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AM\Desktop\"/>
    </mc:Choice>
  </mc:AlternateContent>
  <bookViews>
    <workbookView xWindow="0" yWindow="0" windowWidth="9330" windowHeight="6930"/>
  </bookViews>
  <sheets>
    <sheet name="Hoja1" sheetId="1" r:id="rId1"/>
    <sheet name="Hoja2" sheetId="2" state="hidden" r:id="rId2"/>
  </sheets>
  <definedNames>
    <definedName name="INSTITUCIÓN" localSheetId="0">Hoja1!$B$47:$B$92</definedName>
  </definedNames>
  <calcPr calcId="162913"/>
</workbook>
</file>

<file path=xl/calcChain.xml><?xml version="1.0" encoding="utf-8"?>
<calcChain xmlns="http://schemas.openxmlformats.org/spreadsheetml/2006/main">
  <c r="S16" i="1" l="1"/>
  <c r="O28" i="1" l="1"/>
  <c r="O33" i="1" s="1"/>
  <c r="M28" i="1"/>
  <c r="M29" i="1"/>
  <c r="M31" i="1"/>
  <c r="M30" i="1"/>
  <c r="M32" i="1"/>
  <c r="M33" i="1" l="1"/>
  <c r="Q28" i="1" s="1"/>
  <c r="P28" i="1" s="1"/>
  <c r="P33" i="1" s="1"/>
  <c r="Q16" i="1"/>
  <c r="F28" i="1" s="1"/>
  <c r="G33" i="1"/>
  <c r="H31" i="1" l="1"/>
  <c r="D30" i="1"/>
  <c r="J32" i="1"/>
  <c r="L32" i="1"/>
  <c r="F31" i="1"/>
  <c r="H29" i="1"/>
  <c r="L30" i="1"/>
  <c r="F29" i="1"/>
  <c r="D32" i="1"/>
  <c r="J30" i="1"/>
  <c r="D28" i="1"/>
  <c r="L28" i="1"/>
  <c r="J28" i="1"/>
  <c r="H32" i="1"/>
  <c r="L31" i="1"/>
  <c r="D31" i="1"/>
  <c r="H30" i="1"/>
  <c r="L29" i="1"/>
  <c r="D29" i="1"/>
  <c r="H28" i="1"/>
  <c r="F32" i="1"/>
  <c r="J31" i="1"/>
  <c r="F30" i="1"/>
  <c r="J29" i="1"/>
  <c r="K16" i="1"/>
  <c r="F16" i="1"/>
  <c r="C33" i="1"/>
  <c r="E33" i="1"/>
  <c r="I33" i="1"/>
  <c r="K33" i="1"/>
  <c r="J33" i="1" l="1"/>
  <c r="H33" i="1"/>
  <c r="L33" i="1"/>
  <c r="F33" i="1"/>
  <c r="D33" i="1"/>
  <c r="N32" i="1"/>
  <c r="N30" i="1"/>
  <c r="N31" i="1"/>
  <c r="N29" i="1"/>
  <c r="N28" i="1"/>
  <c r="N33" i="1" l="1"/>
  <c r="Q33" i="1" s="1"/>
</calcChain>
</file>

<file path=xl/sharedStrings.xml><?xml version="1.0" encoding="utf-8"?>
<sst xmlns="http://schemas.openxmlformats.org/spreadsheetml/2006/main" count="144" uniqueCount="90">
  <si>
    <t>DATOS GENERALES</t>
  </si>
  <si>
    <t>DATOS FUNCIONARIOS DENTRO DEL RSC</t>
  </si>
  <si>
    <t>Excluidos</t>
  </si>
  <si>
    <t>Exceptuados</t>
  </si>
  <si>
    <t>Confianza</t>
  </si>
  <si>
    <t>Oposición</t>
  </si>
  <si>
    <t>Otros</t>
  </si>
  <si>
    <t>Excelente
Absoluto</t>
  </si>
  <si>
    <t>%</t>
  </si>
  <si>
    <t>Muy 
Bueno
Absoluto</t>
  </si>
  <si>
    <t>Bueno
Absoluto</t>
  </si>
  <si>
    <t>Regular 
Absoluto</t>
  </si>
  <si>
    <t>Deficiente
Absoluto</t>
  </si>
  <si>
    <t>ESTRATOS</t>
  </si>
  <si>
    <t>Gerencial</t>
  </si>
  <si>
    <t>Profesional</t>
  </si>
  <si>
    <t>Técnico</t>
  </si>
  <si>
    <t>Calificado</t>
  </si>
  <si>
    <t>Operativo</t>
  </si>
  <si>
    <t>No Evaluados
Absoluto</t>
  </si>
  <si>
    <t>PERÍODO</t>
  </si>
  <si>
    <t>Con Interino</t>
  </si>
  <si>
    <t>NOMBRE DE LA INSTITUCIÓN</t>
  </si>
  <si>
    <t>DIRECCIÓN GENERAL DE SERVICIO CIVIL</t>
  </si>
  <si>
    <t>Agencia de Protección de Datos de los Habitantes (PRODHAB) Ascrita al MJP</t>
  </si>
  <si>
    <t>Comisión Nacional de Prevención de Riesgos y Atención de Emergencias (CNE)</t>
  </si>
  <si>
    <t>Consejo de Seguridad Vial (COSEVI)</t>
  </si>
  <si>
    <t>Consejo de Transporte Público (CTP)</t>
  </si>
  <si>
    <t>Consejo Nacional de Concesiones (CNC)</t>
  </si>
  <si>
    <t>Consejo Nacional de Personas con Discapacidad (CONAPDIS) Adscrita al MTSS</t>
  </si>
  <si>
    <t>Consejo Nacional de Vialidad (CONAVI)</t>
  </si>
  <si>
    <t>Consejo Nacional del Adulto Mayor (CONAPAM)</t>
  </si>
  <si>
    <t>Dirección General de Aviación Civil</t>
  </si>
  <si>
    <t>Dirección General de Migración y Extranjería (DGME)</t>
  </si>
  <si>
    <t>Dirección General de Servicio Civil (DGSC)</t>
  </si>
  <si>
    <t>Dirección Nacional de Desarrollo de la Comunidad (DINADECO)</t>
  </si>
  <si>
    <t>Dirección Nacional de Notariado (DNN)</t>
  </si>
  <si>
    <t>Fondo Nacional de Becas (FONABE)</t>
  </si>
  <si>
    <t>Fondo Nacional de Financiamiento Forestal (FONAFIFO)</t>
  </si>
  <si>
    <t>Imprenta Nacional</t>
  </si>
  <si>
    <t>Instituto Costarricense de Investigación y Enseñanza en Nutrición y Salud (INCIENSA)</t>
  </si>
  <si>
    <t>Instituto Costarricense sobre Drogas (ICD)</t>
  </si>
  <si>
    <t>Instituto sobre Alcoholismo y Farmacodependencia (IAFA)</t>
  </si>
  <si>
    <t>Intituto Nacional de Aprendizaje (INA)</t>
  </si>
  <si>
    <t>Laboratorio Costarricense de Metrología (LACOMET)</t>
  </si>
  <si>
    <t>Ministerio de Agricultura y Ganadería (MAG)</t>
  </si>
  <si>
    <t>Ministerio de Ambiente, Energía y Telecomunicaciones (MINAET)</t>
  </si>
  <si>
    <t>Ministerio de Ciencia y Tecnología (MICIT)</t>
  </si>
  <si>
    <t>Ministerio de Comercio Exterior (COMEX)</t>
  </si>
  <si>
    <t>Ministerio de Cultura y Juventud (MCJ) *</t>
  </si>
  <si>
    <t>Ministerio de Economia, Industri y Comercio (MEIC)</t>
  </si>
  <si>
    <t>Ministerio de Educación Pública (MEP)</t>
  </si>
  <si>
    <t>Ministerio de Gobernación y Policía</t>
  </si>
  <si>
    <t>Ministerio de Hacienda</t>
  </si>
  <si>
    <t xml:space="preserve">Ministerio de Justicia y Paz (MJP) </t>
  </si>
  <si>
    <t>Ministerio de la Presidencia</t>
  </si>
  <si>
    <t>Ministerio de Obras Públicas y Transportes (MOPT)</t>
  </si>
  <si>
    <t>Ministerio de Planificación Nacional y Política Económica (MIDEPLAN)</t>
  </si>
  <si>
    <t>Ministerio de Relaciones Exteriores y Culto</t>
  </si>
  <si>
    <t>Ministerio de Salud</t>
  </si>
  <si>
    <t>Ministerio de Seguridad Pública (MSP)</t>
  </si>
  <si>
    <t>Ministerio de Trabajo y Seguridad Social (MTSS)</t>
  </si>
  <si>
    <t>Ministerio de Vivienda y Asentamientos Humanos (MIVAH)</t>
  </si>
  <si>
    <t>Procuraduría General de la República (PGR)</t>
  </si>
  <si>
    <t>Registro Nacional de la Propiedad</t>
  </si>
  <si>
    <t>Sistema Nacional de Áreas de Conservación (SINAC)</t>
  </si>
  <si>
    <t>Tribunal Administrativo de Transporte</t>
  </si>
  <si>
    <t>Tribunal de Servicio Civil</t>
  </si>
  <si>
    <t>Tribunal Registral Administrativo</t>
  </si>
  <si>
    <t>Dirección Nacional de Centros de Educación y Nutrición y de Centros Infantiles de Atención Integral (CEN-CINAI)</t>
  </si>
  <si>
    <t>FUNCIONARIOS DENTRO DEL RSC</t>
  </si>
  <si>
    <t>CANTIDAD DE PUESTOS FUERA DEL RSC</t>
  </si>
  <si>
    <t xml:space="preserve">Funcionarios Evaluados </t>
  </si>
  <si>
    <t xml:space="preserve">Funcionarios No Evaluados </t>
  </si>
  <si>
    <t xml:space="preserve">TOTAL INSTITUCIONAL </t>
  </si>
  <si>
    <t>ÁREA DE GESTIÓN DE RECURSOS HUMANOS</t>
  </si>
  <si>
    <t>TOTAL POR EVALUACION CUANTITATIVA</t>
  </si>
  <si>
    <t>TOTAL</t>
  </si>
  <si>
    <t>CANTIDAD PUESTOS DENTRO DEL RSC</t>
  </si>
  <si>
    <t>Ocupados en Propiedad</t>
  </si>
  <si>
    <t>Sin interino</t>
  </si>
  <si>
    <t xml:space="preserve">CANTIDAD PUESTOS FUERA DEL RSC </t>
  </si>
  <si>
    <t>Vacantes</t>
  </si>
  <si>
    <t>DATOS PUESTOS FUERA DEL RSC*</t>
  </si>
  <si>
    <t>2) DATOS CUANTITATIVOS Y CUALITATIVOS DE LOS FUNCIONARIOS EVALUADOS DENTRO DEL RSC</t>
  </si>
  <si>
    <t>Enero a Diciembre 2017</t>
  </si>
  <si>
    <r>
      <rPr>
        <b/>
        <sz val="10"/>
        <rFont val="Albertus MT Lt"/>
      </rPr>
      <t xml:space="preserve"> CANTIDAD PUESTOS </t>
    </r>
    <r>
      <rPr>
        <b/>
        <sz val="9"/>
        <rFont val="Albertus MT Lt"/>
      </rPr>
      <t>INSTITUCIONALES</t>
    </r>
  </si>
  <si>
    <t>* Incluidos los puestos vacantes y ocupados fuera del RSC.</t>
  </si>
  <si>
    <t>REPORTE DE RESULTADOS DEL PROCESO DE EVALUACION DEL DESEMPEÑO 2017</t>
  </si>
  <si>
    <t xml:space="preserve">1) DATOS GENERALES INSTITUCIONALES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</si>
</sst>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  <font>
      <b/>
      <sz val="10"/>
      <name val="Albertus MT Lt"/>
    </font>
    <font>
      <b/>
      <sz val="12"/>
      <name val="Albertus MT Lt"/>
    </font>
    <font>
      <sz val="11"/>
      <color theme="1"/>
      <name val="Albertus MT Lt"/>
    </font>
    <font>
      <b/>
      <sz val="9"/>
      <name val="Albertus MT Lt"/>
    </font>
    <font>
      <sz val="11"/>
      <name val="Albertus MT Lt"/>
    </font>
    <font>
      <sz val="12"/>
      <color theme="1"/>
      <name val="Albertus MT Lt"/>
    </font>
    <font>
      <b/>
      <sz val="13"/>
      <color theme="1"/>
      <name val="Albertus MT Lt"/>
    </font>
    <font>
      <b/>
      <sz val="14"/>
      <color theme="1"/>
      <name val="Albertus MT Lt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2CB7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A8C6EA"/>
        <bgColor indexed="64"/>
      </patternFill>
    </fill>
    <fill>
      <patternFill patternType="solid">
        <fgColor rgb="FFF884C1"/>
        <bgColor indexed="64"/>
      </patternFill>
    </fill>
    <fill>
      <patternFill patternType="solid">
        <fgColor rgb="FFFCC8E3"/>
        <bgColor indexed="64"/>
      </patternFill>
    </fill>
    <fill>
      <patternFill patternType="solid">
        <fgColor rgb="FF43FF98"/>
        <bgColor indexed="64"/>
      </patternFill>
    </fill>
    <fill>
      <patternFill patternType="solid">
        <fgColor rgb="FF689CDA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3" fillId="0" borderId="21" xfId="0" applyFont="1" applyBorder="1" applyAlignment="1" applyProtection="1">
      <alignment horizontal="center"/>
      <protection locked="0"/>
    </xf>
    <xf numFmtId="0" fontId="0" fillId="3" borderId="0" xfId="0" applyFill="1"/>
    <xf numFmtId="0" fontId="4" fillId="3" borderId="0" xfId="0" applyFont="1" applyFill="1" applyAlignment="1">
      <alignment wrapText="1"/>
    </xf>
    <xf numFmtId="0" fontId="5" fillId="0" borderId="33" xfId="0" applyFont="1" applyBorder="1"/>
    <xf numFmtId="0" fontId="0" fillId="2" borderId="30" xfId="0" applyFill="1" applyBorder="1" applyAlignment="1" applyProtection="1">
      <alignment horizontal="center" vertical="center"/>
      <protection locked="0"/>
    </xf>
    <xf numFmtId="0" fontId="5" fillId="0" borderId="0" xfId="0" applyFont="1" applyBorder="1"/>
    <xf numFmtId="0" fontId="0" fillId="3" borderId="0" xfId="0" applyFill="1" applyBorder="1"/>
    <xf numFmtId="0" fontId="0" fillId="2" borderId="17" xfId="0" applyFill="1" applyBorder="1" applyAlignment="1">
      <alignment horizontal="center" vertical="center"/>
    </xf>
    <xf numFmtId="10" fontId="3" fillId="0" borderId="22" xfId="0" applyNumberFormat="1" applyFont="1" applyBorder="1" applyAlignment="1" applyProtection="1">
      <alignment horizontal="center"/>
    </xf>
    <xf numFmtId="10" fontId="3" fillId="0" borderId="34" xfId="0" applyNumberFormat="1" applyFont="1" applyBorder="1" applyAlignment="1" applyProtection="1">
      <alignment horizontal="center"/>
    </xf>
    <xf numFmtId="1" fontId="3" fillId="0" borderId="37" xfId="0" applyNumberFormat="1" applyFont="1" applyBorder="1" applyAlignment="1" applyProtection="1">
      <alignment horizontal="center"/>
    </xf>
    <xf numFmtId="0" fontId="0" fillId="3" borderId="0" xfId="0" applyFont="1" applyFill="1"/>
    <xf numFmtId="1" fontId="3" fillId="0" borderId="38" xfId="0" applyNumberFormat="1" applyFont="1" applyBorder="1" applyAlignment="1" applyProtection="1">
      <alignment horizontal="center"/>
    </xf>
    <xf numFmtId="1" fontId="3" fillId="0" borderId="39" xfId="0" applyNumberFormat="1" applyFont="1" applyBorder="1" applyAlignment="1" applyProtection="1">
      <alignment horizontal="center"/>
    </xf>
    <xf numFmtId="0" fontId="7" fillId="3" borderId="17" xfId="0" applyFont="1" applyFill="1" applyBorder="1" applyAlignment="1" applyProtection="1">
      <alignment horizontal="center" vertical="center" wrapText="1"/>
    </xf>
    <xf numFmtId="0" fontId="10" fillId="0" borderId="18" xfId="0" applyFont="1" applyBorder="1" applyProtection="1"/>
    <xf numFmtId="0" fontId="10" fillId="0" borderId="20" xfId="0" applyFont="1" applyBorder="1" applyProtection="1"/>
    <xf numFmtId="0" fontId="10" fillId="0" borderId="23" xfId="0" applyFont="1" applyBorder="1" applyProtection="1"/>
    <xf numFmtId="0" fontId="8" fillId="3" borderId="0" xfId="0" applyFont="1" applyFill="1"/>
    <xf numFmtId="0" fontId="0" fillId="2" borderId="24" xfId="0" applyFill="1" applyBorder="1" applyAlignment="1" applyProtection="1">
      <alignment horizontal="center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0" fontId="0" fillId="6" borderId="24" xfId="0" applyFill="1" applyBorder="1" applyAlignment="1">
      <alignment horizontal="center" vertical="center"/>
    </xf>
    <xf numFmtId="0" fontId="0" fillId="6" borderId="30" xfId="0" applyFill="1" applyBorder="1" applyAlignment="1" applyProtection="1">
      <alignment horizontal="center" vertical="center"/>
      <protection locked="0"/>
    </xf>
    <xf numFmtId="0" fontId="0" fillId="6" borderId="25" xfId="0" applyFill="1" applyBorder="1" applyAlignment="1" applyProtection="1">
      <alignment horizontal="center" vertical="center"/>
      <protection locked="0"/>
    </xf>
    <xf numFmtId="0" fontId="6" fillId="7" borderId="28" xfId="0" applyFont="1" applyFill="1" applyBorder="1" applyAlignment="1" applyProtection="1">
      <alignment horizontal="center" vertical="center" wrapText="1"/>
    </xf>
    <xf numFmtId="0" fontId="6" fillId="7" borderId="27" xfId="0" applyFont="1" applyFill="1" applyBorder="1" applyAlignment="1" applyProtection="1">
      <alignment horizontal="center" vertical="center" wrapText="1"/>
    </xf>
    <xf numFmtId="0" fontId="0" fillId="8" borderId="17" xfId="0" applyFill="1" applyBorder="1" applyAlignment="1">
      <alignment horizontal="center" vertical="center"/>
    </xf>
    <xf numFmtId="0" fontId="0" fillId="8" borderId="36" xfId="0" applyFill="1" applyBorder="1" applyAlignment="1" applyProtection="1">
      <alignment horizontal="center" vertical="center"/>
      <protection locked="0"/>
    </xf>
    <xf numFmtId="0" fontId="0" fillId="8" borderId="30" xfId="0" applyFill="1" applyBorder="1" applyAlignment="1" applyProtection="1">
      <alignment horizontal="center" vertical="center"/>
      <protection locked="0"/>
    </xf>
    <xf numFmtId="0" fontId="0" fillId="8" borderId="25" xfId="0" applyFill="1" applyBorder="1" applyAlignment="1" applyProtection="1">
      <alignment horizontal="center" vertical="center" wrapText="1"/>
      <protection locked="0"/>
    </xf>
    <xf numFmtId="0" fontId="9" fillId="10" borderId="24" xfId="0" applyFont="1" applyFill="1" applyBorder="1" applyAlignment="1" applyProtection="1">
      <alignment horizontal="center" vertical="center" wrapText="1"/>
    </xf>
    <xf numFmtId="0" fontId="9" fillId="10" borderId="24" xfId="0" applyFont="1" applyFill="1" applyBorder="1" applyAlignment="1" applyProtection="1">
      <alignment horizontal="left" vertical="center" wrapText="1"/>
    </xf>
    <xf numFmtId="10" fontId="9" fillId="10" borderId="24" xfId="0" applyNumberFormat="1" applyFont="1" applyFill="1" applyBorder="1" applyAlignment="1" applyProtection="1">
      <alignment horizontal="center" vertical="center" wrapText="1"/>
    </xf>
    <xf numFmtId="9" fontId="9" fillId="10" borderId="24" xfId="0" applyNumberFormat="1" applyFont="1" applyFill="1" applyBorder="1" applyAlignment="1" applyProtection="1">
      <alignment horizontal="center" vertical="center" wrapText="1"/>
    </xf>
    <xf numFmtId="2" fontId="0" fillId="3" borderId="0" xfId="0" applyNumberFormat="1" applyFill="1"/>
    <xf numFmtId="0" fontId="5" fillId="0" borderId="0" xfId="0" applyFont="1" applyBorder="1" applyAlignment="1">
      <alignment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7" borderId="35" xfId="0" applyFont="1" applyFill="1" applyBorder="1" applyAlignment="1" applyProtection="1">
      <alignment horizontal="center" vertical="center" wrapText="1"/>
    </xf>
    <xf numFmtId="0" fontId="6" fillId="7" borderId="36" xfId="0" applyFont="1" applyFill="1" applyBorder="1" applyAlignment="1" applyProtection="1">
      <alignment horizontal="center" vertical="center" wrapText="1"/>
    </xf>
    <xf numFmtId="0" fontId="6" fillId="5" borderId="11" xfId="0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 applyProtection="1">
      <alignment horizontal="center" vertical="center" wrapText="1"/>
    </xf>
    <xf numFmtId="0" fontId="6" fillId="5" borderId="26" xfId="0" applyFont="1" applyFill="1" applyBorder="1" applyAlignment="1" applyProtection="1">
      <alignment horizontal="center" vertical="center" wrapText="1"/>
    </xf>
    <xf numFmtId="0" fontId="9" fillId="5" borderId="9" xfId="0" applyFont="1" applyFill="1" applyBorder="1" applyAlignment="1" applyProtection="1">
      <alignment horizontal="center" vertical="center" wrapText="1"/>
    </xf>
    <xf numFmtId="0" fontId="9" fillId="5" borderId="15" xfId="0" applyFont="1" applyFill="1" applyBorder="1" applyAlignment="1" applyProtection="1">
      <alignment horizontal="center" vertical="center" wrapText="1"/>
    </xf>
    <xf numFmtId="0" fontId="9" fillId="5" borderId="19" xfId="0" applyFont="1" applyFill="1" applyBorder="1" applyAlignment="1" applyProtection="1">
      <alignment horizontal="center" vertical="center" wrapText="1"/>
    </xf>
    <xf numFmtId="0" fontId="6" fillId="5" borderId="9" xfId="0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 applyProtection="1">
      <alignment horizontal="center" vertical="center" wrapText="1"/>
    </xf>
    <xf numFmtId="0" fontId="6" fillId="5" borderId="19" xfId="0" applyFont="1" applyFill="1" applyBorder="1" applyAlignment="1" applyProtection="1">
      <alignment horizontal="center" vertical="center" wrapText="1"/>
    </xf>
    <xf numFmtId="0" fontId="6" fillId="5" borderId="10" xfId="0" applyFont="1" applyFill="1" applyBorder="1" applyAlignment="1" applyProtection="1">
      <alignment horizontal="center" vertical="center" wrapText="1"/>
    </xf>
    <xf numFmtId="0" fontId="6" fillId="5" borderId="8" xfId="0" applyFont="1" applyFill="1" applyBorder="1" applyAlignment="1" applyProtection="1">
      <alignment horizontal="center" vertical="center" wrapText="1"/>
    </xf>
    <xf numFmtId="0" fontId="6" fillId="5" borderId="27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6" fillId="4" borderId="27" xfId="0" applyFont="1" applyFill="1" applyBorder="1" applyAlignment="1" applyProtection="1">
      <alignment horizontal="center" vertical="center" wrapText="1"/>
    </xf>
    <xf numFmtId="1" fontId="1" fillId="0" borderId="12" xfId="0" applyNumberFormat="1" applyFont="1" applyBorder="1" applyAlignment="1" applyProtection="1">
      <alignment horizontal="center" vertical="center"/>
    </xf>
    <xf numFmtId="1" fontId="1" fillId="0" borderId="18" xfId="0" applyNumberFormat="1" applyFont="1" applyBorder="1" applyAlignment="1" applyProtection="1">
      <alignment horizontal="center" vertical="center"/>
    </xf>
    <xf numFmtId="1" fontId="1" fillId="0" borderId="13" xfId="0" applyNumberFormat="1" applyFont="1" applyBorder="1" applyAlignment="1" applyProtection="1">
      <alignment horizontal="center" vertical="center"/>
    </xf>
    <xf numFmtId="10" fontId="3" fillId="0" borderId="11" xfId="0" applyNumberFormat="1" applyFont="1" applyBorder="1" applyAlignment="1" applyProtection="1">
      <alignment horizontal="center" vertical="center"/>
    </xf>
    <xf numFmtId="10" fontId="3" fillId="0" borderId="7" xfId="0" applyNumberFormat="1" applyFont="1" applyBorder="1" applyAlignment="1" applyProtection="1">
      <alignment horizontal="center" vertical="center"/>
    </xf>
    <xf numFmtId="10" fontId="3" fillId="0" borderId="26" xfId="0" applyNumberFormat="1" applyFont="1" applyBorder="1" applyAlignment="1" applyProtection="1">
      <alignment horizontal="center" vertical="center"/>
    </xf>
    <xf numFmtId="1" fontId="3" fillId="0" borderId="9" xfId="0" applyNumberFormat="1" applyFont="1" applyBorder="1" applyAlignment="1" applyProtection="1">
      <alignment horizontal="center" vertical="center"/>
    </xf>
    <xf numFmtId="1" fontId="3" fillId="0" borderId="15" xfId="0" applyNumberFormat="1" applyFont="1" applyBorder="1" applyAlignment="1" applyProtection="1">
      <alignment horizontal="center" vertical="center"/>
    </xf>
    <xf numFmtId="1" fontId="3" fillId="0" borderId="19" xfId="0" applyNumberFormat="1" applyFont="1" applyBorder="1" applyAlignment="1" applyProtection="1">
      <alignment horizontal="center" vertical="center"/>
    </xf>
    <xf numFmtId="0" fontId="13" fillId="3" borderId="0" xfId="0" applyFont="1" applyFill="1" applyAlignment="1">
      <alignment horizontal="left" wrapText="1"/>
    </xf>
    <xf numFmtId="0" fontId="7" fillId="9" borderId="1" xfId="0" applyFont="1" applyFill="1" applyBorder="1" applyAlignment="1" applyProtection="1">
      <alignment horizontal="center" vertical="center" wrapText="1"/>
    </xf>
    <xf numFmtId="0" fontId="7" fillId="9" borderId="2" xfId="0" applyFont="1" applyFill="1" applyBorder="1" applyAlignment="1" applyProtection="1">
      <alignment horizontal="center" vertical="center" wrapText="1"/>
    </xf>
    <xf numFmtId="0" fontId="7" fillId="9" borderId="31" xfId="0" applyFont="1" applyFill="1" applyBorder="1" applyAlignment="1" applyProtection="1">
      <alignment horizontal="center" vertical="center" wrapText="1"/>
    </xf>
    <xf numFmtId="0" fontId="7" fillId="9" borderId="14" xfId="0" applyFont="1" applyFill="1" applyBorder="1" applyAlignment="1" applyProtection="1">
      <alignment horizontal="center" vertical="center" wrapText="1"/>
    </xf>
    <xf numFmtId="0" fontId="7" fillId="9" borderId="0" xfId="0" applyFont="1" applyFill="1" applyBorder="1" applyAlignment="1" applyProtection="1">
      <alignment horizontal="center" vertical="center" wrapText="1"/>
    </xf>
    <xf numFmtId="0" fontId="7" fillId="9" borderId="32" xfId="0" applyFont="1" applyFill="1" applyBorder="1" applyAlignment="1" applyProtection="1">
      <alignment horizontal="center" vertical="center" wrapText="1"/>
    </xf>
    <xf numFmtId="0" fontId="7" fillId="9" borderId="3" xfId="0" applyFont="1" applyFill="1" applyBorder="1" applyAlignment="1" applyProtection="1">
      <alignment horizontal="center" vertical="center" wrapText="1"/>
    </xf>
    <xf numFmtId="0" fontId="7" fillId="9" borderId="16" xfId="0" applyFont="1" applyFill="1" applyBorder="1" applyAlignment="1" applyProtection="1">
      <alignment horizontal="center" vertical="center" wrapText="1"/>
    </xf>
    <xf numFmtId="0" fontId="7" fillId="9" borderId="29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Alignment="1">
      <alignment wrapText="1"/>
    </xf>
    <xf numFmtId="0" fontId="6" fillId="7" borderId="9" xfId="0" applyFont="1" applyFill="1" applyBorder="1" applyAlignment="1" applyProtection="1">
      <alignment horizontal="center" vertical="center" wrapText="1"/>
    </xf>
    <xf numFmtId="0" fontId="6" fillId="7" borderId="19" xfId="0" applyFont="1" applyFill="1" applyBorder="1" applyAlignment="1" applyProtection="1">
      <alignment horizontal="center" vertical="center" wrapText="1"/>
    </xf>
    <xf numFmtId="0" fontId="6" fillId="7" borderId="4" xfId="0" applyFont="1" applyFill="1" applyBorder="1" applyAlignment="1" applyProtection="1">
      <alignment horizontal="center" vertical="center" wrapText="1"/>
    </xf>
    <xf numFmtId="0" fontId="6" fillId="7" borderId="5" xfId="0" applyFont="1" applyFill="1" applyBorder="1" applyAlignment="1" applyProtection="1">
      <alignment horizontal="center" vertical="center" wrapText="1"/>
    </xf>
    <xf numFmtId="0" fontId="6" fillId="7" borderId="11" xfId="0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 applyProtection="1">
      <alignment horizontal="center" vertical="center" wrapText="1"/>
    </xf>
    <xf numFmtId="0" fontId="8" fillId="7" borderId="26" xfId="0" applyFont="1" applyFill="1" applyBorder="1" applyProtection="1"/>
    <xf numFmtId="0" fontId="6" fillId="0" borderId="24" xfId="0" applyFont="1" applyBorder="1" applyAlignment="1" applyProtection="1">
      <alignment horizontal="center" vertical="center" wrapText="1"/>
    </xf>
    <xf numFmtId="0" fontId="8" fillId="0" borderId="30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</xf>
    <xf numFmtId="0" fontId="6" fillId="4" borderId="7" xfId="0" applyFont="1" applyFill="1" applyBorder="1" applyAlignment="1" applyProtection="1">
      <alignment horizontal="center" vertical="center" wrapText="1"/>
    </xf>
    <xf numFmtId="0" fontId="6" fillId="4" borderId="26" xfId="0" applyFont="1" applyFill="1" applyBorder="1" applyAlignment="1" applyProtection="1">
      <alignment horizontal="center"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0" fontId="6" fillId="4" borderId="15" xfId="0" applyFont="1" applyFill="1" applyBorder="1" applyAlignment="1" applyProtection="1">
      <alignment horizontal="center" vertical="center" wrapText="1"/>
    </xf>
    <xf numFmtId="0" fontId="6" fillId="4" borderId="19" xfId="0" applyFont="1" applyFill="1" applyBorder="1" applyAlignment="1" applyProtection="1">
      <alignment horizontal="center" vertical="center" wrapText="1"/>
    </xf>
    <xf numFmtId="0" fontId="9" fillId="7" borderId="12" xfId="0" applyFont="1" applyFill="1" applyBorder="1" applyAlignment="1" applyProtection="1">
      <alignment horizontal="center" vertical="center" wrapText="1"/>
    </xf>
    <xf numFmtId="0" fontId="9" fillId="7" borderId="18" xfId="0" applyFont="1" applyFill="1" applyBorder="1" applyAlignment="1" applyProtection="1">
      <alignment horizontal="center" vertical="center" wrapText="1"/>
    </xf>
    <xf numFmtId="0" fontId="9" fillId="7" borderId="13" xfId="0" applyFont="1" applyFill="1" applyBorder="1" applyAlignment="1" applyProtection="1">
      <alignment horizontal="center" vertical="center" wrapText="1"/>
    </xf>
    <xf numFmtId="0" fontId="12" fillId="3" borderId="0" xfId="0" applyFont="1" applyFill="1" applyAlignment="1">
      <alignment wrapText="1"/>
    </xf>
    <xf numFmtId="0" fontId="8" fillId="0" borderId="0" xfId="0" applyFont="1" applyAlignment="1">
      <alignment wrapText="1"/>
    </xf>
    <xf numFmtId="0" fontId="7" fillId="9" borderId="12" xfId="0" applyFont="1" applyFill="1" applyBorder="1" applyAlignment="1" applyProtection="1">
      <alignment horizontal="center" vertical="center" wrapText="1"/>
    </xf>
    <xf numFmtId="0" fontId="7" fillId="9" borderId="18" xfId="0" applyFont="1" applyFill="1" applyBorder="1" applyAlignment="1" applyProtection="1">
      <alignment horizontal="center" vertical="center" wrapText="1"/>
    </xf>
    <xf numFmtId="0" fontId="7" fillId="9" borderId="13" xfId="0" applyFont="1" applyFill="1" applyBorder="1" applyAlignment="1" applyProtection="1">
      <alignment horizontal="center" vertical="center" wrapText="1"/>
    </xf>
    <xf numFmtId="0" fontId="1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89CDA"/>
      <color rgb="FF93D1FF"/>
      <color rgb="FF37A9FF"/>
      <color rgb="FF43FF98"/>
      <color rgb="FFF884C1"/>
      <color rgb="FFFAACD5"/>
      <color rgb="FFFCC8E3"/>
      <color rgb="FFFBB7DB"/>
      <color rgb="FFF771B7"/>
      <color rgb="FF7DD9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152837</xdr:colOff>
      <xdr:row>0</xdr:row>
      <xdr:rowOff>17030</xdr:rowOff>
    </xdr:from>
    <xdr:to>
      <xdr:col>1</xdr:col>
      <xdr:colOff>1204969</xdr:colOff>
      <xdr:row>6</xdr:row>
      <xdr:rowOff>149187</xdr:rowOff>
    </xdr:to>
    <xdr:pic>
      <xdr:nvPicPr>
        <xdr:cNvPr id="2" name="1 Imagen" descr="LogoDGSC 5x5cm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837" y="17030"/>
          <a:ext cx="1361981" cy="1428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05"/>
  <sheetViews>
    <sheetView tabSelected="1" zoomScale="74" zoomScaleNormal="74" workbookViewId="0">
      <selection activeCell="V16" sqref="V16"/>
    </sheetView>
  </sheetViews>
  <sheetFormatPr baseColWidth="10" defaultRowHeight="15"/>
  <cols>
    <col min="1" max="1" width="4.5703125" customWidth="1"/>
    <col min="2" max="2" width="18.140625" customWidth="1"/>
    <col min="3" max="3" width="18.28515625" customWidth="1"/>
    <col min="4" max="4" width="14.42578125" customWidth="1"/>
    <col min="5" max="5" width="10.7109375" customWidth="1"/>
    <col min="6" max="6" width="20" customWidth="1"/>
    <col min="7" max="7" width="15.5703125" customWidth="1"/>
    <col min="8" max="8" width="15.140625" customWidth="1"/>
    <col min="9" max="10" width="14.7109375" customWidth="1"/>
    <col min="11" max="11" width="15.7109375" customWidth="1"/>
    <col min="12" max="12" width="18.85546875" customWidth="1"/>
    <col min="13" max="13" width="17.28515625" customWidth="1"/>
    <col min="14" max="14" width="15.140625" customWidth="1"/>
    <col min="15" max="15" width="14.42578125" customWidth="1"/>
    <col min="16" max="16" width="16.5703125" customWidth="1"/>
    <col min="17" max="17" width="17.5703125" customWidth="1"/>
    <col min="18" max="19" width="14.85546875" customWidth="1"/>
    <col min="20" max="21" width="11.42578125" style="2"/>
    <col min="22" max="22" width="109.85546875" style="2" customWidth="1"/>
    <col min="23" max="29" width="11.42578125" style="36"/>
    <col min="30" max="35" width="11.42578125" style="2"/>
  </cols>
  <sheetData>
    <row r="1" spans="1:29" s="2" customFormat="1" ht="15" customHeight="1">
      <c r="C1" s="19"/>
      <c r="D1" s="19"/>
      <c r="E1" s="19"/>
      <c r="F1" s="19"/>
      <c r="G1" s="19"/>
      <c r="H1" s="19"/>
      <c r="I1" s="19"/>
      <c r="J1" s="19"/>
      <c r="K1" s="19"/>
      <c r="L1" s="19"/>
      <c r="W1" s="36" t="s">
        <v>24</v>
      </c>
      <c r="X1" s="36"/>
      <c r="Y1" s="36"/>
      <c r="Z1" s="36"/>
      <c r="AA1" s="36"/>
      <c r="AB1" s="36"/>
      <c r="AC1" s="36"/>
    </row>
    <row r="2" spans="1:29" s="2" customFormat="1" ht="18" customHeight="1">
      <c r="C2" s="68" t="s">
        <v>88</v>
      </c>
      <c r="D2" s="68"/>
      <c r="E2" s="68"/>
      <c r="F2" s="68"/>
      <c r="G2" s="68"/>
      <c r="H2" s="68"/>
      <c r="I2" s="68"/>
      <c r="J2" s="68"/>
      <c r="K2" s="68"/>
      <c r="L2" s="68"/>
      <c r="W2" s="36"/>
      <c r="X2" s="36"/>
      <c r="Y2" s="36"/>
      <c r="Z2" s="36"/>
      <c r="AA2" s="36"/>
      <c r="AB2" s="36"/>
      <c r="AC2" s="36"/>
    </row>
    <row r="3" spans="1:29" s="2" customFormat="1" ht="18">
      <c r="C3" s="81" t="s">
        <v>23</v>
      </c>
      <c r="D3" s="81"/>
      <c r="E3" s="81"/>
      <c r="F3" s="81"/>
      <c r="G3" s="81"/>
      <c r="H3" s="19"/>
      <c r="I3" s="19"/>
      <c r="J3" s="19"/>
      <c r="K3" s="19"/>
      <c r="L3" s="19"/>
      <c r="W3" s="36"/>
      <c r="X3" s="36"/>
      <c r="Y3" s="36"/>
      <c r="Z3" s="36"/>
      <c r="AA3" s="36"/>
      <c r="AB3" s="36"/>
      <c r="AC3" s="36"/>
    </row>
    <row r="4" spans="1:29" s="2" customFormat="1" ht="18">
      <c r="C4" s="81" t="s">
        <v>75</v>
      </c>
      <c r="D4" s="81"/>
      <c r="E4" s="81"/>
      <c r="F4" s="81"/>
      <c r="G4" s="81"/>
      <c r="H4" s="19"/>
      <c r="I4" s="19"/>
      <c r="J4" s="19"/>
      <c r="K4" s="19"/>
      <c r="L4" s="19"/>
      <c r="W4" s="36"/>
      <c r="X4" s="36"/>
      <c r="Y4" s="36"/>
      <c r="Z4" s="36"/>
      <c r="AA4" s="36"/>
      <c r="AB4" s="36"/>
      <c r="AC4" s="36"/>
    </row>
    <row r="5" spans="1:29" s="2" customFormat="1">
      <c r="W5" s="36"/>
      <c r="X5" s="36"/>
      <c r="Y5" s="36"/>
      <c r="Z5" s="36"/>
      <c r="AA5" s="36"/>
      <c r="AB5" s="36"/>
      <c r="AC5" s="36"/>
    </row>
    <row r="6" spans="1:29" s="2" customFormat="1">
      <c r="W6" s="36"/>
      <c r="X6" s="36"/>
      <c r="Y6" s="36"/>
      <c r="Z6" s="36"/>
      <c r="AA6" s="36"/>
      <c r="AB6" s="36"/>
      <c r="AC6" s="36"/>
    </row>
    <row r="7" spans="1:29" s="2" customFormat="1">
      <c r="W7" s="36"/>
      <c r="X7" s="36"/>
      <c r="Y7" s="36"/>
      <c r="Z7" s="36"/>
      <c r="AA7" s="36"/>
      <c r="AB7" s="36"/>
      <c r="AC7" s="36"/>
    </row>
    <row r="8" spans="1:29" s="2" customFormat="1">
      <c r="W8" s="36"/>
      <c r="X8" s="36"/>
      <c r="Y8" s="36"/>
      <c r="Z8" s="36"/>
      <c r="AA8" s="36"/>
      <c r="AB8" s="36"/>
      <c r="AC8" s="36"/>
    </row>
    <row r="9" spans="1:29" s="2" customFormat="1" ht="16.5">
      <c r="B9" s="100" t="s">
        <v>89</v>
      </c>
      <c r="C9" s="100"/>
      <c r="D9" s="101"/>
      <c r="E9" s="101"/>
      <c r="W9" s="36"/>
      <c r="X9" s="36"/>
      <c r="Y9" s="36"/>
      <c r="Z9" s="36"/>
      <c r="AA9" s="36"/>
      <c r="AB9" s="36"/>
      <c r="AC9" s="36"/>
    </row>
    <row r="10" spans="1:29" s="2" customFormat="1">
      <c r="W10" s="36"/>
      <c r="X10" s="36"/>
      <c r="Y10" s="36"/>
      <c r="Z10" s="36"/>
      <c r="AA10" s="36"/>
      <c r="AB10" s="36"/>
      <c r="AC10" s="36"/>
    </row>
    <row r="11" spans="1:29" s="2" customFormat="1" ht="15.75" thickBot="1">
      <c r="W11" s="36"/>
      <c r="X11" s="36"/>
      <c r="Y11" s="36"/>
      <c r="Z11" s="36"/>
      <c r="AA11" s="36"/>
      <c r="AB11" s="36"/>
      <c r="AC11" s="36"/>
    </row>
    <row r="12" spans="1:29" ht="27.75" customHeight="1" thickBot="1">
      <c r="A12" s="2"/>
      <c r="B12" s="102" t="s">
        <v>20</v>
      </c>
      <c r="C12" s="69" t="s">
        <v>22</v>
      </c>
      <c r="D12" s="70"/>
      <c r="E12" s="71"/>
      <c r="F12" s="37" t="s">
        <v>0</v>
      </c>
      <c r="G12" s="38"/>
      <c r="H12" s="38"/>
      <c r="I12" s="38"/>
      <c r="J12" s="39"/>
      <c r="K12" s="89" t="s">
        <v>83</v>
      </c>
      <c r="L12" s="90"/>
      <c r="M12" s="90"/>
      <c r="N12" s="90"/>
      <c r="O12" s="90"/>
      <c r="P12" s="91"/>
      <c r="Q12" s="40" t="s">
        <v>1</v>
      </c>
      <c r="R12" s="41"/>
      <c r="S12" s="42"/>
    </row>
    <row r="13" spans="1:29" ht="23.25" customHeight="1" thickBot="1">
      <c r="A13" s="2"/>
      <c r="B13" s="103"/>
      <c r="C13" s="72"/>
      <c r="D13" s="73"/>
      <c r="E13" s="74"/>
      <c r="F13" s="97" t="s">
        <v>86</v>
      </c>
      <c r="G13" s="84" t="s">
        <v>78</v>
      </c>
      <c r="H13" s="85"/>
      <c r="I13" s="44"/>
      <c r="J13" s="86" t="s">
        <v>81</v>
      </c>
      <c r="K13" s="95" t="s">
        <v>71</v>
      </c>
      <c r="L13" s="94" t="s">
        <v>2</v>
      </c>
      <c r="M13" s="57" t="s">
        <v>4</v>
      </c>
      <c r="N13" s="57" t="s">
        <v>3</v>
      </c>
      <c r="O13" s="57" t="s">
        <v>5</v>
      </c>
      <c r="P13" s="92" t="s">
        <v>6</v>
      </c>
      <c r="Q13" s="51" t="s">
        <v>70</v>
      </c>
      <c r="R13" s="54" t="s">
        <v>72</v>
      </c>
      <c r="S13" s="45" t="s">
        <v>73</v>
      </c>
    </row>
    <row r="14" spans="1:29" ht="21" customHeight="1" thickBot="1">
      <c r="A14" s="2"/>
      <c r="B14" s="103"/>
      <c r="C14" s="72"/>
      <c r="D14" s="73"/>
      <c r="E14" s="74"/>
      <c r="F14" s="98"/>
      <c r="G14" s="82" t="s">
        <v>79</v>
      </c>
      <c r="H14" s="43" t="s">
        <v>82</v>
      </c>
      <c r="I14" s="44"/>
      <c r="J14" s="87"/>
      <c r="K14" s="95"/>
      <c r="L14" s="95"/>
      <c r="M14" s="57"/>
      <c r="N14" s="57"/>
      <c r="O14" s="57"/>
      <c r="P14" s="92"/>
      <c r="Q14" s="52"/>
      <c r="R14" s="55"/>
      <c r="S14" s="46"/>
    </row>
    <row r="15" spans="1:29" ht="27.75" customHeight="1" thickBot="1">
      <c r="A15" s="2"/>
      <c r="B15" s="104"/>
      <c r="C15" s="75"/>
      <c r="D15" s="76"/>
      <c r="E15" s="77"/>
      <c r="F15" s="99"/>
      <c r="G15" s="83"/>
      <c r="H15" s="25" t="s">
        <v>21</v>
      </c>
      <c r="I15" s="26" t="s">
        <v>80</v>
      </c>
      <c r="J15" s="88"/>
      <c r="K15" s="96"/>
      <c r="L15" s="96"/>
      <c r="M15" s="58"/>
      <c r="N15" s="58"/>
      <c r="O15" s="58"/>
      <c r="P15" s="93"/>
      <c r="Q15" s="53"/>
      <c r="R15" s="56"/>
      <c r="S15" s="47"/>
    </row>
    <row r="16" spans="1:29" ht="67.5" customHeight="1" thickBot="1">
      <c r="A16" s="2"/>
      <c r="B16" s="15" t="s">
        <v>85</v>
      </c>
      <c r="C16" s="78" t="s">
        <v>63</v>
      </c>
      <c r="D16" s="79"/>
      <c r="E16" s="80"/>
      <c r="F16" s="27">
        <f>G16+H16+I16+J16</f>
        <v>290</v>
      </c>
      <c r="G16" s="28">
        <v>266</v>
      </c>
      <c r="H16" s="29">
        <v>9</v>
      </c>
      <c r="I16" s="29">
        <v>14</v>
      </c>
      <c r="J16" s="30">
        <v>1</v>
      </c>
      <c r="K16" s="8">
        <f>L16+M16+N16+O16+P16</f>
        <v>1</v>
      </c>
      <c r="L16" s="20">
        <v>1</v>
      </c>
      <c r="M16" s="5"/>
      <c r="N16" s="5"/>
      <c r="O16" s="5"/>
      <c r="P16" s="21"/>
      <c r="Q16" s="22">
        <f>R16+S16</f>
        <v>289</v>
      </c>
      <c r="R16" s="23">
        <v>263</v>
      </c>
      <c r="S16" s="24">
        <f>12+14</f>
        <v>26</v>
      </c>
    </row>
    <row r="17" spans="2:29" s="2" customFormat="1">
      <c r="W17" s="36"/>
      <c r="X17" s="36"/>
      <c r="Y17" s="36"/>
      <c r="Z17" s="36"/>
      <c r="AA17" s="36"/>
      <c r="AB17" s="36"/>
      <c r="AC17" s="36"/>
    </row>
    <row r="18" spans="2:29" s="2" customFormat="1">
      <c r="W18" s="36"/>
      <c r="X18" s="36"/>
      <c r="Y18" s="36"/>
      <c r="Z18" s="36"/>
      <c r="AA18" s="36"/>
      <c r="AB18" s="36"/>
      <c r="AC18" s="36"/>
    </row>
    <row r="19" spans="2:29" s="2" customFormat="1" ht="15.75">
      <c r="B19" s="105" t="s">
        <v>87</v>
      </c>
      <c r="C19" s="105"/>
      <c r="D19" s="105"/>
      <c r="E19" s="105"/>
      <c r="W19" s="36"/>
      <c r="X19" s="36"/>
      <c r="Y19" s="36"/>
      <c r="Z19" s="36"/>
      <c r="AA19" s="36"/>
      <c r="AB19" s="36"/>
      <c r="AC19" s="36"/>
    </row>
    <row r="20" spans="2:29" s="2" customFormat="1">
      <c r="W20" s="36"/>
      <c r="X20" s="36"/>
      <c r="Y20" s="36"/>
      <c r="Z20" s="36"/>
      <c r="AA20" s="36"/>
      <c r="AB20" s="36"/>
      <c r="AC20" s="36"/>
    </row>
    <row r="21" spans="2:29" s="2" customFormat="1">
      <c r="W21" s="36"/>
      <c r="X21" s="36"/>
      <c r="Y21" s="36"/>
      <c r="Z21" s="36"/>
      <c r="AA21" s="36"/>
      <c r="AB21" s="36"/>
      <c r="AC21" s="36"/>
    </row>
    <row r="22" spans="2:29" s="2" customFormat="1" ht="16.5">
      <c r="B22" s="100" t="s">
        <v>84</v>
      </c>
      <c r="C22" s="100"/>
      <c r="D22" s="100"/>
      <c r="E22" s="100"/>
      <c r="F22" s="101"/>
      <c r="G22" s="101"/>
      <c r="H22" s="101"/>
      <c r="I22" s="101"/>
      <c r="J22" s="101"/>
      <c r="W22" s="36"/>
      <c r="X22" s="36"/>
      <c r="Y22" s="36"/>
      <c r="Z22" s="36"/>
      <c r="AA22" s="36"/>
      <c r="AB22" s="36"/>
      <c r="AC22" s="36"/>
    </row>
    <row r="23" spans="2:29" s="2" customFormat="1" ht="16.5">
      <c r="B23" s="3"/>
      <c r="C23" s="3"/>
      <c r="D23" s="3"/>
      <c r="E23" s="3"/>
      <c r="W23" s="36"/>
      <c r="X23" s="36"/>
      <c r="Y23" s="36"/>
      <c r="Z23" s="36"/>
      <c r="AA23" s="36"/>
      <c r="AB23" s="36"/>
      <c r="AC23" s="36"/>
    </row>
    <row r="24" spans="2:29" s="2" customFormat="1" ht="15.75" thickBot="1">
      <c r="W24" s="36"/>
      <c r="X24" s="36"/>
      <c r="Y24" s="36"/>
      <c r="Z24" s="36"/>
      <c r="AA24" s="36"/>
      <c r="AB24" s="36"/>
      <c r="AC24" s="36"/>
    </row>
    <row r="25" spans="2:29" s="2" customFormat="1" ht="15" customHeight="1">
      <c r="B25" s="48" t="s">
        <v>13</v>
      </c>
      <c r="C25" s="48" t="s">
        <v>7</v>
      </c>
      <c r="D25" s="48" t="s">
        <v>8</v>
      </c>
      <c r="E25" s="48" t="s">
        <v>9</v>
      </c>
      <c r="F25" s="48" t="s">
        <v>8</v>
      </c>
      <c r="G25" s="48" t="s">
        <v>10</v>
      </c>
      <c r="H25" s="48" t="s">
        <v>8</v>
      </c>
      <c r="I25" s="48" t="s">
        <v>11</v>
      </c>
      <c r="J25" s="48" t="s">
        <v>8</v>
      </c>
      <c r="K25" s="48" t="s">
        <v>12</v>
      </c>
      <c r="L25" s="48" t="s">
        <v>8</v>
      </c>
      <c r="M25" s="51" t="s">
        <v>76</v>
      </c>
      <c r="N25" s="48" t="s">
        <v>8</v>
      </c>
      <c r="O25" s="48" t="s">
        <v>19</v>
      </c>
      <c r="P25" s="48" t="s">
        <v>8</v>
      </c>
      <c r="Q25" s="51" t="s">
        <v>74</v>
      </c>
      <c r="W25" s="36"/>
      <c r="X25" s="36"/>
      <c r="Y25" s="36"/>
      <c r="Z25" s="36"/>
      <c r="AA25" s="36"/>
      <c r="AB25" s="36"/>
      <c r="AC25" s="36"/>
    </row>
    <row r="26" spans="2:29" s="2" customFormat="1"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52"/>
      <c r="N26" s="49"/>
      <c r="O26" s="49"/>
      <c r="P26" s="49"/>
      <c r="Q26" s="52"/>
      <c r="W26" s="36"/>
      <c r="X26" s="36"/>
      <c r="Y26" s="36"/>
      <c r="Z26" s="36"/>
      <c r="AA26" s="36"/>
      <c r="AB26" s="36"/>
      <c r="AC26" s="36"/>
    </row>
    <row r="27" spans="2:29" s="2" customFormat="1" ht="23.25" customHeight="1" thickBot="1"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3"/>
      <c r="N27" s="50"/>
      <c r="O27" s="50"/>
      <c r="P27" s="50"/>
      <c r="Q27" s="53"/>
      <c r="W27" s="36"/>
      <c r="X27" s="36"/>
      <c r="Y27" s="36"/>
      <c r="Z27" s="36"/>
      <c r="AA27" s="36"/>
      <c r="AB27" s="36"/>
      <c r="AC27" s="36"/>
    </row>
    <row r="28" spans="2:29" s="2" customFormat="1">
      <c r="B28" s="16" t="s">
        <v>14</v>
      </c>
      <c r="C28" s="1">
        <v>88</v>
      </c>
      <c r="D28" s="9">
        <f>$C28/$Q$16*1</f>
        <v>0.30449826989619377</v>
      </c>
      <c r="E28" s="1">
        <v>0</v>
      </c>
      <c r="F28" s="9">
        <f>$E28/$Q$16*1</f>
        <v>0</v>
      </c>
      <c r="G28" s="1">
        <v>0</v>
      </c>
      <c r="H28" s="9">
        <f>$G28/$Q$16*1</f>
        <v>0</v>
      </c>
      <c r="I28" s="1">
        <v>0</v>
      </c>
      <c r="J28" s="9">
        <f>+I28/$Q$16*1</f>
        <v>0</v>
      </c>
      <c r="K28" s="1">
        <v>0</v>
      </c>
      <c r="L28" s="10">
        <f>+K28/$Q$16*1</f>
        <v>0</v>
      </c>
      <c r="M28" s="13">
        <f>SUM(C28,E28,G28,I28,K28)</f>
        <v>88</v>
      </c>
      <c r="N28" s="10">
        <f>D28+F28+H28+J28+L28</f>
        <v>0.30449826989619377</v>
      </c>
      <c r="O28" s="65">
        <f>Hoja1!S16</f>
        <v>26</v>
      </c>
      <c r="P28" s="62">
        <f>+O28/Q28*1</f>
        <v>8.9965397923875437E-2</v>
      </c>
      <c r="Q28" s="59">
        <f>+M33+O33</f>
        <v>289</v>
      </c>
      <c r="W28" s="36"/>
      <c r="X28" s="36"/>
      <c r="Y28" s="36"/>
      <c r="Z28" s="36"/>
      <c r="AA28" s="36"/>
      <c r="AB28" s="36"/>
      <c r="AC28" s="36"/>
    </row>
    <row r="29" spans="2:29" s="2" customFormat="1">
      <c r="B29" s="17" t="s">
        <v>15</v>
      </c>
      <c r="C29" s="1">
        <v>99</v>
      </c>
      <c r="D29" s="9">
        <f t="shared" ref="D29:D32" si="0">$C29/$Q$16*1</f>
        <v>0.34256055363321797</v>
      </c>
      <c r="E29" s="1">
        <v>16</v>
      </c>
      <c r="F29" s="9">
        <f t="shared" ref="F29:F32" si="1">$E29/$Q$16*1</f>
        <v>5.536332179930796E-2</v>
      </c>
      <c r="G29" s="1">
        <v>3</v>
      </c>
      <c r="H29" s="9">
        <f t="shared" ref="H29:H32" si="2">$G29/$Q$16*1</f>
        <v>1.0380622837370242E-2</v>
      </c>
      <c r="I29" s="1">
        <v>0</v>
      </c>
      <c r="J29" s="9">
        <f t="shared" ref="J29:J32" si="3">+I29/$Q$16*1</f>
        <v>0</v>
      </c>
      <c r="K29" s="1">
        <v>0</v>
      </c>
      <c r="L29" s="10">
        <f t="shared" ref="L29:L32" si="4">+K29/$Q$16*1</f>
        <v>0</v>
      </c>
      <c r="M29" s="11">
        <f t="shared" ref="M29:M31" si="5">SUM(C29,E29,G29,I29,K29)</f>
        <v>118</v>
      </c>
      <c r="N29" s="10">
        <f>D29+F29+H29+J29+L29</f>
        <v>0.40830449826989618</v>
      </c>
      <c r="O29" s="66"/>
      <c r="P29" s="63"/>
      <c r="Q29" s="60"/>
      <c r="W29" s="36"/>
      <c r="X29" s="36"/>
      <c r="Y29" s="36"/>
      <c r="Z29" s="36"/>
      <c r="AA29" s="36"/>
      <c r="AB29" s="36"/>
      <c r="AC29" s="36"/>
    </row>
    <row r="30" spans="2:29" s="2" customFormat="1">
      <c r="B30" s="17" t="s">
        <v>16</v>
      </c>
      <c r="C30" s="1">
        <v>35</v>
      </c>
      <c r="D30" s="9">
        <f t="shared" si="0"/>
        <v>0.12110726643598616</v>
      </c>
      <c r="E30" s="1">
        <v>5</v>
      </c>
      <c r="F30" s="9">
        <f t="shared" si="1"/>
        <v>1.7301038062283738E-2</v>
      </c>
      <c r="G30" s="1">
        <v>0</v>
      </c>
      <c r="H30" s="9">
        <f t="shared" si="2"/>
        <v>0</v>
      </c>
      <c r="I30" s="1">
        <v>0</v>
      </c>
      <c r="J30" s="9">
        <f t="shared" si="3"/>
        <v>0</v>
      </c>
      <c r="K30" s="1">
        <v>0</v>
      </c>
      <c r="L30" s="10">
        <f t="shared" si="4"/>
        <v>0</v>
      </c>
      <c r="M30" s="11">
        <f t="shared" si="5"/>
        <v>40</v>
      </c>
      <c r="N30" s="10">
        <f>D30+F30+H30+J30+L30</f>
        <v>0.13840830449826991</v>
      </c>
      <c r="O30" s="66"/>
      <c r="P30" s="63"/>
      <c r="Q30" s="60"/>
      <c r="W30" s="36"/>
      <c r="X30" s="36"/>
      <c r="Y30" s="36"/>
      <c r="Z30" s="36"/>
      <c r="AA30" s="36"/>
      <c r="AB30" s="36"/>
      <c r="AC30" s="36"/>
    </row>
    <row r="31" spans="2:29" s="2" customFormat="1">
      <c r="B31" s="17" t="s">
        <v>17</v>
      </c>
      <c r="C31" s="1">
        <v>0</v>
      </c>
      <c r="D31" s="9">
        <f t="shared" si="0"/>
        <v>0</v>
      </c>
      <c r="E31" s="1">
        <v>0</v>
      </c>
      <c r="F31" s="9">
        <f t="shared" si="1"/>
        <v>0</v>
      </c>
      <c r="G31" s="1">
        <v>0</v>
      </c>
      <c r="H31" s="9">
        <f t="shared" si="2"/>
        <v>0</v>
      </c>
      <c r="I31" s="1">
        <v>0</v>
      </c>
      <c r="J31" s="9">
        <f t="shared" si="3"/>
        <v>0</v>
      </c>
      <c r="K31" s="1">
        <v>0</v>
      </c>
      <c r="L31" s="10">
        <f t="shared" si="4"/>
        <v>0</v>
      </c>
      <c r="M31" s="11">
        <f t="shared" si="5"/>
        <v>0</v>
      </c>
      <c r="N31" s="10">
        <f>D31+F31+H31+J31+L31</f>
        <v>0</v>
      </c>
      <c r="O31" s="66"/>
      <c r="P31" s="63"/>
      <c r="Q31" s="60"/>
      <c r="W31" s="36"/>
      <c r="X31" s="36"/>
      <c r="Y31" s="36"/>
      <c r="Z31" s="36"/>
      <c r="AA31" s="36"/>
      <c r="AB31" s="36"/>
      <c r="AC31" s="36"/>
    </row>
    <row r="32" spans="2:29" s="2" customFormat="1" ht="15.75" thickBot="1">
      <c r="B32" s="18" t="s">
        <v>18</v>
      </c>
      <c r="C32" s="1">
        <v>12</v>
      </c>
      <c r="D32" s="9">
        <f t="shared" si="0"/>
        <v>4.1522491349480967E-2</v>
      </c>
      <c r="E32" s="1">
        <v>5</v>
      </c>
      <c r="F32" s="9">
        <f t="shared" si="1"/>
        <v>1.7301038062283738E-2</v>
      </c>
      <c r="G32" s="1">
        <v>0</v>
      </c>
      <c r="H32" s="9">
        <f t="shared" si="2"/>
        <v>0</v>
      </c>
      <c r="I32" s="1">
        <v>0</v>
      </c>
      <c r="J32" s="9">
        <f t="shared" si="3"/>
        <v>0</v>
      </c>
      <c r="K32" s="1">
        <v>0</v>
      </c>
      <c r="L32" s="10">
        <f t="shared" si="4"/>
        <v>0</v>
      </c>
      <c r="M32" s="14">
        <f>SUM(C32,E32,G32,I32,K32)</f>
        <v>17</v>
      </c>
      <c r="N32" s="10">
        <f>D32+F32+H32+J32+L32</f>
        <v>5.8823529411764705E-2</v>
      </c>
      <c r="O32" s="67"/>
      <c r="P32" s="64"/>
      <c r="Q32" s="61"/>
      <c r="W32" s="36"/>
      <c r="X32" s="36"/>
      <c r="Y32" s="36"/>
      <c r="Z32" s="36"/>
      <c r="AA32" s="36"/>
      <c r="AB32" s="36"/>
      <c r="AC32" s="36"/>
    </row>
    <row r="33" spans="2:29" s="12" customFormat="1" ht="15.75" thickBot="1">
      <c r="B33" s="32" t="s">
        <v>77</v>
      </c>
      <c r="C33" s="31">
        <f t="shared" ref="C33:M33" si="6">SUM(C28:C32)</f>
        <v>234</v>
      </c>
      <c r="D33" s="33">
        <f t="shared" si="6"/>
        <v>0.80968858131487875</v>
      </c>
      <c r="E33" s="31">
        <f t="shared" si="6"/>
        <v>26</v>
      </c>
      <c r="F33" s="33">
        <f t="shared" si="6"/>
        <v>8.9965397923875437E-2</v>
      </c>
      <c r="G33" s="31">
        <f>SUM(G28:G32)</f>
        <v>3</v>
      </c>
      <c r="H33" s="33">
        <f>SUM(H28:H32)</f>
        <v>1.0380622837370242E-2</v>
      </c>
      <c r="I33" s="31">
        <f t="shared" si="6"/>
        <v>0</v>
      </c>
      <c r="J33" s="33">
        <f t="shared" si="6"/>
        <v>0</v>
      </c>
      <c r="K33" s="31">
        <f t="shared" si="6"/>
        <v>0</v>
      </c>
      <c r="L33" s="33">
        <f t="shared" si="6"/>
        <v>0</v>
      </c>
      <c r="M33" s="31">
        <f t="shared" si="6"/>
        <v>263</v>
      </c>
      <c r="N33" s="33">
        <f>SUM(N28:N32)</f>
        <v>0.91003460207612463</v>
      </c>
      <c r="O33" s="31">
        <f>+O28</f>
        <v>26</v>
      </c>
      <c r="P33" s="33">
        <f>+P28</f>
        <v>8.9965397923875437E-2</v>
      </c>
      <c r="Q33" s="34">
        <f>N33+P33</f>
        <v>1</v>
      </c>
      <c r="W33" s="36"/>
      <c r="X33" s="36"/>
      <c r="Y33" s="36"/>
      <c r="Z33" s="36"/>
      <c r="AA33" s="36"/>
      <c r="AB33" s="36"/>
      <c r="AC33" s="36"/>
    </row>
    <row r="34" spans="2:29" s="2" customFormat="1">
      <c r="H34" s="35"/>
      <c r="W34" s="36"/>
      <c r="X34" s="36"/>
      <c r="Y34" s="36"/>
      <c r="Z34" s="36"/>
      <c r="AA34" s="36"/>
      <c r="AB34" s="36"/>
      <c r="AC34" s="36"/>
    </row>
    <row r="35" spans="2:29" s="2" customFormat="1">
      <c r="W35" s="36"/>
      <c r="X35" s="36"/>
      <c r="Y35" s="36"/>
      <c r="Z35" s="36"/>
      <c r="AA35" s="36"/>
      <c r="AB35" s="36"/>
      <c r="AC35" s="36"/>
    </row>
    <row r="36" spans="2:29" s="2" customFormat="1">
      <c r="W36" s="36"/>
      <c r="X36" s="36"/>
      <c r="Y36" s="36"/>
      <c r="Z36" s="36"/>
      <c r="AA36" s="36"/>
      <c r="AB36" s="36"/>
      <c r="AC36" s="36"/>
    </row>
    <row r="37" spans="2:29" s="2" customFormat="1">
      <c r="W37" s="36"/>
      <c r="X37" s="36"/>
      <c r="Y37" s="36"/>
      <c r="Z37" s="36"/>
      <c r="AA37" s="36"/>
      <c r="AB37" s="36"/>
      <c r="AC37" s="36"/>
    </row>
    <row r="38" spans="2:29" s="2" customFormat="1">
      <c r="W38" s="36"/>
      <c r="X38" s="36"/>
      <c r="Y38" s="36"/>
      <c r="Z38" s="36"/>
      <c r="AA38" s="36"/>
      <c r="AB38" s="36"/>
      <c r="AC38" s="36"/>
    </row>
    <row r="39" spans="2:29" s="2" customFormat="1">
      <c r="W39" s="36"/>
      <c r="X39" s="36"/>
      <c r="Y39" s="36"/>
      <c r="Z39" s="36"/>
      <c r="AA39" s="36"/>
      <c r="AB39" s="36"/>
      <c r="AC39" s="36"/>
    </row>
    <row r="40" spans="2:29" s="2" customFormat="1">
      <c r="W40" s="36"/>
      <c r="X40" s="36"/>
      <c r="Y40" s="36"/>
      <c r="Z40" s="36"/>
      <c r="AA40" s="36"/>
      <c r="AB40" s="36"/>
      <c r="AC40" s="36"/>
    </row>
    <row r="41" spans="2:29" s="2" customFormat="1">
      <c r="W41" s="36"/>
      <c r="X41" s="36"/>
      <c r="Y41" s="36"/>
      <c r="Z41" s="36"/>
      <c r="AA41" s="36"/>
      <c r="AB41" s="36"/>
      <c r="AC41" s="36"/>
    </row>
    <row r="42" spans="2:29" s="2" customFormat="1">
      <c r="W42" s="36"/>
      <c r="X42" s="36"/>
      <c r="Y42" s="36"/>
      <c r="Z42" s="36"/>
      <c r="AA42" s="36"/>
      <c r="AB42" s="36"/>
      <c r="AC42" s="36"/>
    </row>
    <row r="43" spans="2:29" s="2" customFormat="1">
      <c r="W43" s="36"/>
      <c r="X43" s="36"/>
      <c r="Y43" s="36"/>
      <c r="Z43" s="36"/>
      <c r="AA43" s="36"/>
      <c r="AB43" s="36"/>
      <c r="AC43" s="36"/>
    </row>
    <row r="44" spans="2:29" s="2" customFormat="1">
      <c r="W44" s="36"/>
      <c r="X44" s="36"/>
      <c r="Y44" s="36"/>
      <c r="Z44" s="36"/>
      <c r="AA44" s="36"/>
      <c r="AB44" s="36"/>
      <c r="AC44" s="36"/>
    </row>
    <row r="45" spans="2:29" s="2" customFormat="1">
      <c r="W45" s="36"/>
      <c r="X45" s="36"/>
      <c r="Y45" s="36"/>
      <c r="Z45" s="36"/>
      <c r="AA45" s="36"/>
      <c r="AB45" s="36"/>
      <c r="AC45" s="36"/>
    </row>
    <row r="46" spans="2:29" s="2" customFormat="1">
      <c r="W46" s="36"/>
      <c r="X46" s="36"/>
      <c r="Y46" s="36"/>
      <c r="Z46" s="36"/>
      <c r="AA46" s="36"/>
      <c r="AB46" s="36"/>
      <c r="AC46" s="36"/>
    </row>
    <row r="47" spans="2:29" s="2" customFormat="1" hidden="1">
      <c r="B47" s="6" t="s">
        <v>24</v>
      </c>
      <c r="W47" s="36"/>
      <c r="X47" s="36"/>
      <c r="Y47" s="36"/>
      <c r="Z47" s="36"/>
      <c r="AA47" s="36"/>
      <c r="AB47" s="36"/>
      <c r="AC47" s="36"/>
    </row>
    <row r="48" spans="2:29" s="2" customFormat="1" hidden="1">
      <c r="B48" s="6" t="s">
        <v>25</v>
      </c>
      <c r="W48" s="36"/>
      <c r="X48" s="36"/>
      <c r="Y48" s="36"/>
      <c r="Z48" s="36"/>
      <c r="AA48" s="36"/>
      <c r="AB48" s="36"/>
      <c r="AC48" s="36"/>
    </row>
    <row r="49" spans="2:29" s="2" customFormat="1" hidden="1">
      <c r="B49" s="6" t="s">
        <v>26</v>
      </c>
      <c r="W49" s="36"/>
      <c r="X49" s="36"/>
      <c r="Y49" s="36"/>
      <c r="Z49" s="36"/>
      <c r="AA49" s="36"/>
      <c r="AB49" s="36"/>
      <c r="AC49" s="36"/>
    </row>
    <row r="50" spans="2:29" s="2" customFormat="1" hidden="1">
      <c r="B50" s="6" t="s">
        <v>27</v>
      </c>
      <c r="W50" s="36"/>
      <c r="X50" s="36"/>
      <c r="Y50" s="36"/>
      <c r="Z50" s="36"/>
      <c r="AA50" s="36"/>
      <c r="AB50" s="36"/>
      <c r="AC50" s="36"/>
    </row>
    <row r="51" spans="2:29" s="2" customFormat="1" hidden="1">
      <c r="B51" s="6" t="s">
        <v>28</v>
      </c>
      <c r="W51" s="36"/>
      <c r="X51" s="36"/>
      <c r="Y51" s="36"/>
      <c r="Z51" s="36"/>
      <c r="AA51" s="36"/>
      <c r="AB51" s="36"/>
      <c r="AC51" s="36"/>
    </row>
    <row r="52" spans="2:29" s="2" customFormat="1" hidden="1">
      <c r="B52" s="6" t="s">
        <v>29</v>
      </c>
      <c r="W52" s="36"/>
      <c r="X52" s="36"/>
      <c r="Y52" s="36"/>
      <c r="Z52" s="36"/>
      <c r="AA52" s="36"/>
      <c r="AB52" s="36"/>
      <c r="AC52" s="36"/>
    </row>
    <row r="53" spans="2:29" s="2" customFormat="1" hidden="1">
      <c r="B53" s="6" t="s">
        <v>30</v>
      </c>
      <c r="W53" s="36"/>
      <c r="X53" s="36"/>
      <c r="Y53" s="36"/>
      <c r="Z53" s="36"/>
      <c r="AA53" s="36"/>
      <c r="AB53" s="36"/>
      <c r="AC53" s="36"/>
    </row>
    <row r="54" spans="2:29" s="2" customFormat="1" hidden="1">
      <c r="B54" s="6" t="s">
        <v>31</v>
      </c>
      <c r="W54" s="36"/>
      <c r="X54" s="36"/>
      <c r="Y54" s="36"/>
      <c r="Z54" s="36"/>
      <c r="AA54" s="36"/>
      <c r="AB54" s="36"/>
      <c r="AC54" s="36"/>
    </row>
    <row r="55" spans="2:29" s="2" customFormat="1" hidden="1">
      <c r="B55" s="6" t="s">
        <v>32</v>
      </c>
      <c r="W55" s="36"/>
      <c r="X55" s="36"/>
      <c r="Y55" s="36"/>
      <c r="Z55" s="36"/>
      <c r="AA55" s="36"/>
      <c r="AB55" s="36"/>
      <c r="AC55" s="36"/>
    </row>
    <row r="56" spans="2:29" s="2" customFormat="1" hidden="1">
      <c r="B56" s="6" t="s">
        <v>33</v>
      </c>
      <c r="W56" s="36"/>
      <c r="X56" s="36"/>
      <c r="Y56" s="36"/>
      <c r="Z56" s="36"/>
      <c r="AA56" s="36"/>
      <c r="AB56" s="36"/>
      <c r="AC56" s="36"/>
    </row>
    <row r="57" spans="2:29" s="2" customFormat="1" hidden="1">
      <c r="B57" s="6" t="s">
        <v>34</v>
      </c>
      <c r="W57" s="36"/>
      <c r="X57" s="36"/>
      <c r="Y57" s="36"/>
      <c r="Z57" s="36"/>
      <c r="AA57" s="36"/>
      <c r="AB57" s="36"/>
      <c r="AC57" s="36"/>
    </row>
    <row r="58" spans="2:29" s="2" customFormat="1" hidden="1">
      <c r="B58" s="7" t="s">
        <v>69</v>
      </c>
      <c r="W58" s="36"/>
      <c r="X58" s="36"/>
      <c r="Y58" s="36"/>
      <c r="Z58" s="36"/>
      <c r="AA58" s="36"/>
      <c r="AB58" s="36"/>
      <c r="AC58" s="36"/>
    </row>
    <row r="59" spans="2:29" s="2" customFormat="1" hidden="1">
      <c r="B59" s="6" t="s">
        <v>35</v>
      </c>
      <c r="W59" s="36"/>
      <c r="X59" s="36"/>
      <c r="Y59" s="36"/>
      <c r="Z59" s="36"/>
      <c r="AA59" s="36"/>
      <c r="AB59" s="36"/>
      <c r="AC59" s="36"/>
    </row>
    <row r="60" spans="2:29" s="2" customFormat="1" hidden="1">
      <c r="B60" s="6" t="s">
        <v>36</v>
      </c>
      <c r="W60" s="36"/>
      <c r="X60" s="36"/>
      <c r="Y60" s="36"/>
      <c r="Z60" s="36"/>
      <c r="AA60" s="36"/>
      <c r="AB60" s="36"/>
      <c r="AC60" s="36"/>
    </row>
    <row r="61" spans="2:29" s="2" customFormat="1" hidden="1">
      <c r="B61" s="6" t="s">
        <v>37</v>
      </c>
      <c r="W61" s="36"/>
      <c r="X61" s="36"/>
      <c r="Y61" s="36"/>
      <c r="Z61" s="36"/>
      <c r="AA61" s="36"/>
      <c r="AB61" s="36"/>
      <c r="AC61" s="36"/>
    </row>
    <row r="62" spans="2:29" s="2" customFormat="1" hidden="1">
      <c r="B62" s="6" t="s">
        <v>38</v>
      </c>
      <c r="W62" s="36"/>
      <c r="X62" s="36"/>
      <c r="Y62" s="36"/>
      <c r="Z62" s="36"/>
      <c r="AA62" s="36"/>
      <c r="AB62" s="36"/>
      <c r="AC62" s="36"/>
    </row>
    <row r="63" spans="2:29" s="2" customFormat="1" hidden="1">
      <c r="B63" s="6" t="s">
        <v>39</v>
      </c>
      <c r="W63" s="36"/>
      <c r="X63" s="36"/>
      <c r="Y63" s="36"/>
      <c r="Z63" s="36"/>
      <c r="AA63" s="36"/>
      <c r="AB63" s="36"/>
      <c r="AC63" s="36"/>
    </row>
    <row r="64" spans="2:29" s="2" customFormat="1" hidden="1">
      <c r="B64" s="6" t="s">
        <v>40</v>
      </c>
      <c r="W64" s="36"/>
      <c r="X64" s="36"/>
      <c r="Y64" s="36"/>
      <c r="Z64" s="36"/>
      <c r="AA64" s="36"/>
      <c r="AB64" s="36"/>
      <c r="AC64" s="36"/>
    </row>
    <row r="65" spans="2:29" s="2" customFormat="1" hidden="1">
      <c r="B65" s="6" t="s">
        <v>41</v>
      </c>
      <c r="W65" s="36"/>
      <c r="X65" s="36"/>
      <c r="Y65" s="36"/>
      <c r="Z65" s="36"/>
      <c r="AA65" s="36"/>
      <c r="AB65" s="36"/>
      <c r="AC65" s="36"/>
    </row>
    <row r="66" spans="2:29" s="2" customFormat="1" hidden="1">
      <c r="B66" s="6" t="s">
        <v>42</v>
      </c>
      <c r="W66" s="36"/>
      <c r="X66" s="36"/>
      <c r="Y66" s="36"/>
      <c r="Z66" s="36"/>
      <c r="AA66" s="36"/>
      <c r="AB66" s="36"/>
      <c r="AC66" s="36"/>
    </row>
    <row r="67" spans="2:29" s="2" customFormat="1" hidden="1">
      <c r="B67" s="6" t="s">
        <v>43</v>
      </c>
      <c r="W67" s="36"/>
      <c r="X67" s="36"/>
      <c r="Y67" s="36"/>
      <c r="Z67" s="36"/>
      <c r="AA67" s="36"/>
      <c r="AB67" s="36"/>
      <c r="AC67" s="36"/>
    </row>
    <row r="68" spans="2:29" s="2" customFormat="1" hidden="1">
      <c r="B68" s="6" t="s">
        <v>44</v>
      </c>
      <c r="W68" s="36"/>
      <c r="X68" s="36"/>
      <c r="Y68" s="36"/>
      <c r="Z68" s="36"/>
      <c r="AA68" s="36"/>
      <c r="AB68" s="36"/>
      <c r="AC68" s="36"/>
    </row>
    <row r="69" spans="2:29" s="2" customFormat="1" hidden="1">
      <c r="B69" s="6" t="s">
        <v>45</v>
      </c>
      <c r="W69" s="36"/>
      <c r="X69" s="36"/>
      <c r="Y69" s="36"/>
      <c r="Z69" s="36"/>
      <c r="AA69" s="36"/>
      <c r="AB69" s="36"/>
      <c r="AC69" s="36"/>
    </row>
    <row r="70" spans="2:29" s="2" customFormat="1" hidden="1">
      <c r="B70" s="6" t="s">
        <v>46</v>
      </c>
      <c r="W70" s="36"/>
      <c r="X70" s="36"/>
      <c r="Y70" s="36"/>
      <c r="Z70" s="36"/>
      <c r="AA70" s="36"/>
      <c r="AB70" s="36"/>
      <c r="AC70" s="36"/>
    </row>
    <row r="71" spans="2:29" s="2" customFormat="1" hidden="1">
      <c r="B71" s="6" t="s">
        <v>47</v>
      </c>
      <c r="W71" s="36"/>
      <c r="X71" s="36"/>
      <c r="Y71" s="36"/>
      <c r="Z71" s="36"/>
      <c r="AA71" s="36"/>
      <c r="AB71" s="36"/>
      <c r="AC71" s="36"/>
    </row>
    <row r="72" spans="2:29" s="2" customFormat="1" hidden="1">
      <c r="B72" s="6" t="s">
        <v>48</v>
      </c>
      <c r="W72" s="36"/>
      <c r="X72" s="36"/>
      <c r="Y72" s="36"/>
      <c r="Z72" s="36"/>
      <c r="AA72" s="36"/>
      <c r="AB72" s="36"/>
      <c r="AC72" s="36"/>
    </row>
    <row r="73" spans="2:29" s="2" customFormat="1" hidden="1">
      <c r="B73" s="6" t="s">
        <v>49</v>
      </c>
      <c r="W73" s="36"/>
      <c r="X73" s="36"/>
      <c r="Y73" s="36"/>
      <c r="Z73" s="36"/>
      <c r="AA73" s="36"/>
      <c r="AB73" s="36"/>
      <c r="AC73" s="36"/>
    </row>
    <row r="74" spans="2:29" s="2" customFormat="1" hidden="1">
      <c r="B74" s="6" t="s">
        <v>50</v>
      </c>
      <c r="W74" s="36"/>
      <c r="X74" s="36"/>
      <c r="Y74" s="36"/>
      <c r="Z74" s="36"/>
      <c r="AA74" s="36"/>
      <c r="AB74" s="36"/>
      <c r="AC74" s="36"/>
    </row>
    <row r="75" spans="2:29" s="2" customFormat="1" hidden="1">
      <c r="B75" s="6" t="s">
        <v>51</v>
      </c>
      <c r="W75" s="36"/>
      <c r="X75" s="36"/>
      <c r="Y75" s="36"/>
      <c r="Z75" s="36"/>
      <c r="AA75" s="36"/>
      <c r="AB75" s="36"/>
      <c r="AC75" s="36"/>
    </row>
    <row r="76" spans="2:29" s="2" customFormat="1" hidden="1">
      <c r="B76" s="6" t="s">
        <v>52</v>
      </c>
      <c r="W76" s="36"/>
      <c r="X76" s="36"/>
      <c r="Y76" s="36"/>
      <c r="Z76" s="36"/>
      <c r="AA76" s="36"/>
      <c r="AB76" s="36"/>
      <c r="AC76" s="36"/>
    </row>
    <row r="77" spans="2:29" s="2" customFormat="1" hidden="1">
      <c r="B77" s="6" t="s">
        <v>53</v>
      </c>
      <c r="W77" s="36"/>
      <c r="X77" s="36"/>
      <c r="Y77" s="36"/>
      <c r="Z77" s="36"/>
      <c r="AA77" s="36"/>
      <c r="AB77" s="36"/>
      <c r="AC77" s="36"/>
    </row>
    <row r="78" spans="2:29" s="2" customFormat="1" hidden="1">
      <c r="B78" s="6" t="s">
        <v>54</v>
      </c>
      <c r="W78" s="36"/>
      <c r="X78" s="36"/>
      <c r="Y78" s="36"/>
      <c r="Z78" s="36"/>
      <c r="AA78" s="36"/>
      <c r="AB78" s="36"/>
      <c r="AC78" s="36"/>
    </row>
    <row r="79" spans="2:29" s="2" customFormat="1" hidden="1">
      <c r="B79" s="6" t="s">
        <v>55</v>
      </c>
      <c r="W79" s="36"/>
      <c r="X79" s="36"/>
      <c r="Y79" s="36"/>
      <c r="Z79" s="36"/>
      <c r="AA79" s="36"/>
      <c r="AB79" s="36"/>
      <c r="AC79" s="36"/>
    </row>
    <row r="80" spans="2:29" s="2" customFormat="1" hidden="1">
      <c r="B80" s="6" t="s">
        <v>56</v>
      </c>
      <c r="W80" s="36"/>
      <c r="X80" s="36"/>
      <c r="Y80" s="36"/>
      <c r="Z80" s="36"/>
      <c r="AA80" s="36"/>
      <c r="AB80" s="36"/>
      <c r="AC80" s="36"/>
    </row>
    <row r="81" spans="2:29" s="2" customFormat="1" hidden="1">
      <c r="B81" s="6" t="s">
        <v>57</v>
      </c>
      <c r="W81" s="36"/>
      <c r="X81" s="36"/>
      <c r="Y81" s="36"/>
      <c r="Z81" s="36"/>
      <c r="AA81" s="36"/>
      <c r="AB81" s="36"/>
      <c r="AC81" s="36"/>
    </row>
    <row r="82" spans="2:29" s="2" customFormat="1" hidden="1">
      <c r="B82" s="6" t="s">
        <v>58</v>
      </c>
      <c r="W82" s="36"/>
      <c r="X82" s="36"/>
      <c r="Y82" s="36"/>
      <c r="Z82" s="36"/>
      <c r="AA82" s="36"/>
      <c r="AB82" s="36"/>
      <c r="AC82" s="36"/>
    </row>
    <row r="83" spans="2:29" s="2" customFormat="1" hidden="1">
      <c r="B83" s="6" t="s">
        <v>59</v>
      </c>
      <c r="W83" s="36"/>
      <c r="X83" s="36"/>
      <c r="Y83" s="36"/>
      <c r="Z83" s="36"/>
      <c r="AA83" s="36"/>
      <c r="AB83" s="36"/>
      <c r="AC83" s="36"/>
    </row>
    <row r="84" spans="2:29" s="2" customFormat="1" hidden="1">
      <c r="B84" s="6" t="s">
        <v>60</v>
      </c>
      <c r="W84" s="36"/>
      <c r="X84" s="36"/>
      <c r="Y84" s="36"/>
      <c r="Z84" s="36"/>
      <c r="AA84" s="36"/>
      <c r="AB84" s="36"/>
      <c r="AC84" s="36"/>
    </row>
    <row r="85" spans="2:29" s="2" customFormat="1" hidden="1">
      <c r="B85" s="6" t="s">
        <v>61</v>
      </c>
      <c r="W85" s="36"/>
      <c r="X85" s="36"/>
      <c r="Y85" s="36"/>
      <c r="Z85" s="36"/>
      <c r="AA85" s="36"/>
      <c r="AB85" s="36"/>
      <c r="AC85" s="36"/>
    </row>
    <row r="86" spans="2:29" s="2" customFormat="1" hidden="1">
      <c r="B86" s="6" t="s">
        <v>62</v>
      </c>
      <c r="W86" s="36"/>
      <c r="X86" s="36"/>
      <c r="Y86" s="36"/>
      <c r="Z86" s="36"/>
      <c r="AA86" s="36"/>
      <c r="AB86" s="36"/>
      <c r="AC86" s="36"/>
    </row>
    <row r="87" spans="2:29" s="2" customFormat="1" hidden="1">
      <c r="B87" s="6" t="s">
        <v>63</v>
      </c>
      <c r="W87" s="36"/>
      <c r="X87" s="36"/>
      <c r="Y87" s="36"/>
      <c r="Z87" s="36"/>
      <c r="AA87" s="36"/>
      <c r="AB87" s="36"/>
      <c r="AC87" s="36"/>
    </row>
    <row r="88" spans="2:29" s="2" customFormat="1" hidden="1">
      <c r="B88" s="6" t="s">
        <v>64</v>
      </c>
      <c r="W88" s="36"/>
      <c r="X88" s="36"/>
      <c r="Y88" s="36"/>
      <c r="Z88" s="36"/>
      <c r="AA88" s="36"/>
      <c r="AB88" s="36"/>
      <c r="AC88" s="36"/>
    </row>
    <row r="89" spans="2:29" s="2" customFormat="1" hidden="1">
      <c r="B89" s="6" t="s">
        <v>65</v>
      </c>
      <c r="W89" s="36"/>
      <c r="X89" s="36"/>
      <c r="Y89" s="36"/>
      <c r="Z89" s="36"/>
      <c r="AA89" s="36"/>
      <c r="AB89" s="36"/>
      <c r="AC89" s="36"/>
    </row>
    <row r="90" spans="2:29" s="2" customFormat="1" hidden="1">
      <c r="B90" s="6" t="s">
        <v>66</v>
      </c>
      <c r="W90" s="36"/>
      <c r="X90" s="36"/>
      <c r="Y90" s="36"/>
      <c r="Z90" s="36"/>
      <c r="AA90" s="36"/>
      <c r="AB90" s="36"/>
      <c r="AC90" s="36"/>
    </row>
    <row r="91" spans="2:29" s="2" customFormat="1" hidden="1">
      <c r="B91" s="6" t="s">
        <v>67</v>
      </c>
      <c r="W91" s="36"/>
      <c r="X91" s="36"/>
      <c r="Y91" s="36"/>
      <c r="Z91" s="36"/>
      <c r="AA91" s="36"/>
      <c r="AB91" s="36"/>
      <c r="AC91" s="36"/>
    </row>
    <row r="92" spans="2:29" s="2" customFormat="1" hidden="1">
      <c r="B92" s="6" t="s">
        <v>68</v>
      </c>
      <c r="W92" s="36"/>
      <c r="X92" s="36"/>
      <c r="Y92" s="36"/>
      <c r="Z92" s="36"/>
      <c r="AA92" s="36"/>
      <c r="AB92" s="36"/>
      <c r="AC92" s="36"/>
    </row>
    <row r="93" spans="2:29" s="2" customFormat="1">
      <c r="W93" s="36"/>
      <c r="X93" s="36"/>
      <c r="Y93" s="36"/>
      <c r="Z93" s="36"/>
      <c r="AA93" s="36"/>
      <c r="AB93" s="36"/>
      <c r="AC93" s="36"/>
    </row>
    <row r="94" spans="2:29" s="2" customFormat="1">
      <c r="W94" s="36"/>
      <c r="X94" s="36"/>
      <c r="Y94" s="36"/>
      <c r="Z94" s="36"/>
      <c r="AA94" s="36"/>
      <c r="AB94" s="36"/>
      <c r="AC94" s="36"/>
    </row>
    <row r="95" spans="2:29" s="2" customFormat="1">
      <c r="W95" s="36"/>
      <c r="X95" s="36"/>
      <c r="Y95" s="36"/>
      <c r="Z95" s="36"/>
      <c r="AA95" s="36"/>
      <c r="AB95" s="36"/>
      <c r="AC95" s="36"/>
    </row>
    <row r="96" spans="2:29" s="2" customFormat="1">
      <c r="W96" s="36"/>
      <c r="X96" s="36"/>
      <c r="Y96" s="36"/>
      <c r="Z96" s="36"/>
      <c r="AA96" s="36"/>
      <c r="AB96" s="36"/>
      <c r="AC96" s="36"/>
    </row>
    <row r="97" spans="23:29" s="2" customFormat="1">
      <c r="W97" s="36"/>
      <c r="X97" s="36"/>
      <c r="Y97" s="36"/>
      <c r="Z97" s="36"/>
      <c r="AA97" s="36"/>
      <c r="AB97" s="36"/>
      <c r="AC97" s="36"/>
    </row>
    <row r="98" spans="23:29" s="2" customFormat="1">
      <c r="W98" s="36"/>
      <c r="X98" s="36"/>
      <c r="Y98" s="36"/>
      <c r="Z98" s="36"/>
      <c r="AA98" s="36"/>
      <c r="AB98" s="36"/>
      <c r="AC98" s="36"/>
    </row>
    <row r="99" spans="23:29" s="2" customFormat="1">
      <c r="W99" s="36"/>
      <c r="X99" s="36"/>
      <c r="Y99" s="36"/>
      <c r="Z99" s="36"/>
      <c r="AA99" s="36"/>
      <c r="AB99" s="36"/>
      <c r="AC99" s="36"/>
    </row>
    <row r="100" spans="23:29" s="2" customFormat="1">
      <c r="W100" s="36"/>
      <c r="X100" s="36"/>
      <c r="Y100" s="36"/>
      <c r="Z100" s="36"/>
      <c r="AA100" s="36"/>
      <c r="AB100" s="36"/>
      <c r="AC100" s="36"/>
    </row>
    <row r="101" spans="23:29" s="2" customFormat="1">
      <c r="W101" s="36"/>
      <c r="X101" s="36"/>
      <c r="Y101" s="36"/>
      <c r="Z101" s="36"/>
      <c r="AA101" s="36"/>
      <c r="AB101" s="36"/>
      <c r="AC101" s="36"/>
    </row>
    <row r="102" spans="23:29" s="2" customFormat="1">
      <c r="W102" s="36"/>
      <c r="X102" s="36"/>
      <c r="Y102" s="36"/>
      <c r="Z102" s="36"/>
      <c r="AA102" s="36"/>
      <c r="AB102" s="36"/>
      <c r="AC102" s="36"/>
    </row>
    <row r="103" spans="23:29" s="2" customFormat="1">
      <c r="W103" s="36"/>
      <c r="X103" s="36"/>
      <c r="Y103" s="36"/>
      <c r="Z103" s="36"/>
      <c r="AA103" s="36"/>
      <c r="AB103" s="36"/>
      <c r="AC103" s="36"/>
    </row>
    <row r="104" spans="23:29" s="2" customFormat="1">
      <c r="W104" s="36"/>
      <c r="X104" s="36"/>
      <c r="Y104" s="36"/>
      <c r="Z104" s="36"/>
      <c r="AA104" s="36"/>
      <c r="AB104" s="36"/>
      <c r="AC104" s="36"/>
    </row>
    <row r="105" spans="23:29" s="2" customFormat="1">
      <c r="W105" s="36"/>
      <c r="X105" s="36"/>
      <c r="Y105" s="36"/>
      <c r="Z105" s="36"/>
      <c r="AA105" s="36"/>
      <c r="AB105" s="36"/>
      <c r="AC105" s="36"/>
    </row>
    <row r="106" spans="23:29" s="2" customFormat="1">
      <c r="W106" s="36"/>
      <c r="X106" s="36"/>
      <c r="Y106" s="36"/>
      <c r="Z106" s="36"/>
      <c r="AA106" s="36"/>
      <c r="AB106" s="36"/>
      <c r="AC106" s="36"/>
    </row>
    <row r="107" spans="23:29" s="2" customFormat="1">
      <c r="W107" s="36"/>
      <c r="X107" s="36"/>
      <c r="Y107" s="36"/>
      <c r="Z107" s="36"/>
      <c r="AA107" s="36"/>
      <c r="AB107" s="36"/>
      <c r="AC107" s="36"/>
    </row>
    <row r="108" spans="23:29" s="2" customFormat="1">
      <c r="W108" s="36"/>
      <c r="X108" s="36"/>
      <c r="Y108" s="36"/>
      <c r="Z108" s="36"/>
      <c r="AA108" s="36"/>
      <c r="AB108" s="36"/>
      <c r="AC108" s="36"/>
    </row>
    <row r="109" spans="23:29" s="2" customFormat="1">
      <c r="W109" s="36"/>
      <c r="X109" s="36"/>
      <c r="Y109" s="36"/>
      <c r="Z109" s="36"/>
      <c r="AA109" s="36"/>
      <c r="AB109" s="36"/>
      <c r="AC109" s="36"/>
    </row>
    <row r="110" spans="23:29" s="2" customFormat="1">
      <c r="W110" s="36"/>
      <c r="X110" s="36"/>
      <c r="Y110" s="36"/>
      <c r="Z110" s="36"/>
      <c r="AA110" s="36"/>
      <c r="AB110" s="36"/>
      <c r="AC110" s="36"/>
    </row>
    <row r="111" spans="23:29" s="2" customFormat="1">
      <c r="W111" s="36"/>
      <c r="X111" s="36"/>
      <c r="Y111" s="36"/>
      <c r="Z111" s="36"/>
      <c r="AA111" s="36"/>
      <c r="AB111" s="36"/>
      <c r="AC111" s="36"/>
    </row>
    <row r="112" spans="23:29" s="2" customFormat="1">
      <c r="W112" s="36"/>
      <c r="X112" s="36"/>
      <c r="Y112" s="36"/>
      <c r="Z112" s="36"/>
      <c r="AA112" s="36"/>
      <c r="AB112" s="36"/>
      <c r="AC112" s="36"/>
    </row>
    <row r="113" spans="23:29" s="2" customFormat="1">
      <c r="W113" s="36"/>
      <c r="X113" s="36"/>
      <c r="Y113" s="36"/>
      <c r="Z113" s="36"/>
      <c r="AA113" s="36"/>
      <c r="AB113" s="36"/>
      <c r="AC113" s="36"/>
    </row>
    <row r="114" spans="23:29" s="2" customFormat="1">
      <c r="W114" s="36"/>
      <c r="X114" s="36"/>
      <c r="Y114" s="36"/>
      <c r="Z114" s="36"/>
      <c r="AA114" s="36"/>
      <c r="AB114" s="36"/>
      <c r="AC114" s="36"/>
    </row>
    <row r="115" spans="23:29" s="2" customFormat="1">
      <c r="W115" s="36"/>
      <c r="X115" s="36"/>
      <c r="Y115" s="36"/>
      <c r="Z115" s="36"/>
      <c r="AA115" s="36"/>
      <c r="AB115" s="36"/>
      <c r="AC115" s="36"/>
    </row>
    <row r="116" spans="23:29" s="2" customFormat="1">
      <c r="W116" s="36"/>
      <c r="X116" s="36"/>
      <c r="Y116" s="36"/>
      <c r="Z116" s="36"/>
      <c r="AA116" s="36"/>
      <c r="AB116" s="36"/>
      <c r="AC116" s="36"/>
    </row>
    <row r="117" spans="23:29" s="2" customFormat="1">
      <c r="W117" s="36"/>
      <c r="X117" s="36"/>
      <c r="Y117" s="36"/>
      <c r="Z117" s="36"/>
      <c r="AA117" s="36"/>
      <c r="AB117" s="36"/>
      <c r="AC117" s="36"/>
    </row>
    <row r="118" spans="23:29" s="2" customFormat="1">
      <c r="W118" s="36"/>
      <c r="X118" s="36"/>
      <c r="Y118" s="36"/>
      <c r="Z118" s="36"/>
      <c r="AA118" s="36"/>
      <c r="AB118" s="36"/>
      <c r="AC118" s="36"/>
    </row>
    <row r="119" spans="23:29" s="2" customFormat="1">
      <c r="W119" s="36"/>
      <c r="X119" s="36"/>
      <c r="Y119" s="36"/>
      <c r="Z119" s="36"/>
      <c r="AA119" s="36"/>
      <c r="AB119" s="36"/>
      <c r="AC119" s="36"/>
    </row>
    <row r="120" spans="23:29" s="2" customFormat="1">
      <c r="W120" s="36"/>
      <c r="X120" s="36"/>
      <c r="Y120" s="36"/>
      <c r="Z120" s="36"/>
      <c r="AA120" s="36"/>
      <c r="AB120" s="36"/>
      <c r="AC120" s="36"/>
    </row>
    <row r="121" spans="23:29" s="2" customFormat="1">
      <c r="W121" s="36"/>
      <c r="X121" s="36"/>
      <c r="Y121" s="36"/>
      <c r="Z121" s="36"/>
      <c r="AA121" s="36"/>
      <c r="AB121" s="36"/>
      <c r="AC121" s="36"/>
    </row>
    <row r="122" spans="23:29" s="2" customFormat="1">
      <c r="W122" s="36"/>
      <c r="X122" s="36"/>
      <c r="Y122" s="36"/>
      <c r="Z122" s="36"/>
      <c r="AA122" s="36"/>
      <c r="AB122" s="36"/>
      <c r="AC122" s="36"/>
    </row>
    <row r="123" spans="23:29" s="2" customFormat="1">
      <c r="W123" s="36"/>
      <c r="X123" s="36"/>
      <c r="Y123" s="36"/>
      <c r="Z123" s="36"/>
      <c r="AA123" s="36"/>
      <c r="AB123" s="36"/>
      <c r="AC123" s="36"/>
    </row>
    <row r="124" spans="23:29" s="2" customFormat="1">
      <c r="W124" s="36"/>
      <c r="X124" s="36"/>
      <c r="Y124" s="36"/>
      <c r="Z124" s="36"/>
      <c r="AA124" s="36"/>
      <c r="AB124" s="36"/>
      <c r="AC124" s="36"/>
    </row>
    <row r="125" spans="23:29" s="2" customFormat="1">
      <c r="W125" s="36"/>
      <c r="X125" s="36"/>
      <c r="Y125" s="36"/>
      <c r="Z125" s="36"/>
      <c r="AA125" s="36"/>
      <c r="AB125" s="36"/>
      <c r="AC125" s="36"/>
    </row>
    <row r="126" spans="23:29" s="2" customFormat="1">
      <c r="W126" s="36"/>
      <c r="X126" s="36"/>
      <c r="Y126" s="36"/>
      <c r="Z126" s="36"/>
      <c r="AA126" s="36"/>
      <c r="AB126" s="36"/>
      <c r="AC126" s="36"/>
    </row>
    <row r="127" spans="23:29" s="2" customFormat="1">
      <c r="W127" s="36"/>
      <c r="X127" s="36"/>
      <c r="Y127" s="36"/>
      <c r="Z127" s="36"/>
      <c r="AA127" s="36"/>
      <c r="AB127" s="36"/>
      <c r="AC127" s="36"/>
    </row>
    <row r="128" spans="23:29" s="2" customFormat="1">
      <c r="W128" s="36"/>
      <c r="X128" s="36"/>
      <c r="Y128" s="36"/>
      <c r="Z128" s="36"/>
      <c r="AA128" s="36"/>
      <c r="AB128" s="36"/>
      <c r="AC128" s="36"/>
    </row>
    <row r="129" spans="23:29" s="2" customFormat="1">
      <c r="W129" s="36"/>
      <c r="X129" s="36"/>
      <c r="Y129" s="36"/>
      <c r="Z129" s="36"/>
      <c r="AA129" s="36"/>
      <c r="AB129" s="36"/>
      <c r="AC129" s="36"/>
    </row>
    <row r="130" spans="23:29" s="2" customFormat="1">
      <c r="W130" s="36"/>
      <c r="X130" s="36"/>
      <c r="Y130" s="36"/>
      <c r="Z130" s="36"/>
      <c r="AA130" s="36"/>
      <c r="AB130" s="36"/>
      <c r="AC130" s="36"/>
    </row>
    <row r="131" spans="23:29" s="2" customFormat="1">
      <c r="W131" s="36"/>
      <c r="X131" s="36"/>
      <c r="Y131" s="36"/>
      <c r="Z131" s="36"/>
      <c r="AA131" s="36"/>
      <c r="AB131" s="36"/>
      <c r="AC131" s="36"/>
    </row>
    <row r="132" spans="23:29" s="2" customFormat="1">
      <c r="W132" s="36"/>
      <c r="X132" s="36"/>
      <c r="Y132" s="36"/>
      <c r="Z132" s="36"/>
      <c r="AA132" s="36"/>
      <c r="AB132" s="36"/>
      <c r="AC132" s="36"/>
    </row>
    <row r="133" spans="23:29" s="2" customFormat="1">
      <c r="W133" s="36"/>
      <c r="X133" s="36"/>
      <c r="Y133" s="36"/>
      <c r="Z133" s="36"/>
      <c r="AA133" s="36"/>
      <c r="AB133" s="36"/>
      <c r="AC133" s="36"/>
    </row>
    <row r="134" spans="23:29" s="2" customFormat="1">
      <c r="W134" s="36"/>
      <c r="X134" s="36"/>
      <c r="Y134" s="36"/>
      <c r="Z134" s="36"/>
      <c r="AA134" s="36"/>
      <c r="AB134" s="36"/>
      <c r="AC134" s="36"/>
    </row>
    <row r="135" spans="23:29" s="2" customFormat="1">
      <c r="W135" s="36"/>
      <c r="X135" s="36"/>
      <c r="Y135" s="36"/>
      <c r="Z135" s="36"/>
      <c r="AA135" s="36"/>
      <c r="AB135" s="36"/>
      <c r="AC135" s="36"/>
    </row>
    <row r="136" spans="23:29" s="2" customFormat="1">
      <c r="W136" s="36"/>
      <c r="X136" s="36"/>
      <c r="Y136" s="36"/>
      <c r="Z136" s="36"/>
      <c r="AA136" s="36"/>
      <c r="AB136" s="36"/>
      <c r="AC136" s="36"/>
    </row>
    <row r="137" spans="23:29" s="2" customFormat="1">
      <c r="W137" s="36"/>
      <c r="X137" s="36"/>
      <c r="Y137" s="36"/>
      <c r="Z137" s="36"/>
      <c r="AA137" s="36"/>
      <c r="AB137" s="36"/>
      <c r="AC137" s="36"/>
    </row>
    <row r="138" spans="23:29" s="2" customFormat="1">
      <c r="W138" s="36"/>
      <c r="X138" s="36"/>
      <c r="Y138" s="36"/>
      <c r="Z138" s="36"/>
      <c r="AA138" s="36"/>
      <c r="AB138" s="36"/>
      <c r="AC138" s="36"/>
    </row>
    <row r="139" spans="23:29" s="2" customFormat="1">
      <c r="W139" s="36"/>
      <c r="X139" s="36"/>
      <c r="Y139" s="36"/>
      <c r="Z139" s="36"/>
      <c r="AA139" s="36"/>
      <c r="AB139" s="36"/>
      <c r="AC139" s="36"/>
    </row>
    <row r="140" spans="23:29" s="2" customFormat="1">
      <c r="W140" s="36"/>
      <c r="X140" s="36"/>
      <c r="Y140" s="36"/>
      <c r="Z140" s="36"/>
      <c r="AA140" s="36"/>
      <c r="AB140" s="36"/>
      <c r="AC140" s="36"/>
    </row>
    <row r="141" spans="23:29" s="2" customFormat="1">
      <c r="W141" s="36"/>
      <c r="X141" s="36"/>
      <c r="Y141" s="36"/>
      <c r="Z141" s="36"/>
      <c r="AA141" s="36"/>
      <c r="AB141" s="36"/>
      <c r="AC141" s="36"/>
    </row>
    <row r="142" spans="23:29" s="2" customFormat="1">
      <c r="W142" s="36"/>
      <c r="X142" s="36"/>
      <c r="Y142" s="36"/>
      <c r="Z142" s="36"/>
      <c r="AA142" s="36"/>
      <c r="AB142" s="36"/>
      <c r="AC142" s="36"/>
    </row>
    <row r="143" spans="23:29" s="2" customFormat="1">
      <c r="W143" s="36"/>
      <c r="X143" s="36"/>
      <c r="Y143" s="36"/>
      <c r="Z143" s="36"/>
      <c r="AA143" s="36"/>
      <c r="AB143" s="36"/>
      <c r="AC143" s="36"/>
    </row>
    <row r="144" spans="23:29" s="2" customFormat="1">
      <c r="W144" s="36"/>
      <c r="X144" s="36"/>
      <c r="Y144" s="36"/>
      <c r="Z144" s="36"/>
      <c r="AA144" s="36"/>
      <c r="AB144" s="36"/>
      <c r="AC144" s="36"/>
    </row>
    <row r="145" spans="23:29" s="2" customFormat="1">
      <c r="W145" s="36"/>
      <c r="X145" s="36"/>
      <c r="Y145" s="36"/>
      <c r="Z145" s="36"/>
      <c r="AA145" s="36"/>
      <c r="AB145" s="36"/>
      <c r="AC145" s="36"/>
    </row>
    <row r="146" spans="23:29" s="2" customFormat="1">
      <c r="W146" s="36"/>
      <c r="X146" s="36"/>
      <c r="Y146" s="36"/>
      <c r="Z146" s="36"/>
      <c r="AA146" s="36"/>
      <c r="AB146" s="36"/>
      <c r="AC146" s="36"/>
    </row>
    <row r="147" spans="23:29" s="2" customFormat="1">
      <c r="W147" s="36"/>
      <c r="X147" s="36"/>
      <c r="Y147" s="36"/>
      <c r="Z147" s="36"/>
      <c r="AA147" s="36"/>
      <c r="AB147" s="36"/>
      <c r="AC147" s="36"/>
    </row>
    <row r="148" spans="23:29" s="2" customFormat="1">
      <c r="W148" s="36"/>
      <c r="X148" s="36"/>
      <c r="Y148" s="36"/>
      <c r="Z148" s="36"/>
      <c r="AA148" s="36"/>
      <c r="AB148" s="36"/>
      <c r="AC148" s="36"/>
    </row>
    <row r="149" spans="23:29" s="2" customFormat="1">
      <c r="W149" s="36"/>
      <c r="X149" s="36"/>
      <c r="Y149" s="36"/>
      <c r="Z149" s="36"/>
      <c r="AA149" s="36"/>
      <c r="AB149" s="36"/>
      <c r="AC149" s="36"/>
    </row>
    <row r="150" spans="23:29" s="2" customFormat="1">
      <c r="W150" s="36"/>
      <c r="X150" s="36"/>
      <c r="Y150" s="36"/>
      <c r="Z150" s="36"/>
      <c r="AA150" s="36"/>
      <c r="AB150" s="36"/>
      <c r="AC150" s="36"/>
    </row>
    <row r="151" spans="23:29" s="2" customFormat="1">
      <c r="W151" s="36"/>
      <c r="X151" s="36"/>
      <c r="Y151" s="36"/>
      <c r="Z151" s="36"/>
      <c r="AA151" s="36"/>
      <c r="AB151" s="36"/>
      <c r="AC151" s="36"/>
    </row>
    <row r="152" spans="23:29" s="2" customFormat="1">
      <c r="W152" s="36"/>
      <c r="X152" s="36"/>
      <c r="Y152" s="36"/>
      <c r="Z152" s="36"/>
      <c r="AA152" s="36"/>
      <c r="AB152" s="36"/>
      <c r="AC152" s="36"/>
    </row>
    <row r="153" spans="23:29" s="2" customFormat="1">
      <c r="W153" s="36"/>
      <c r="X153" s="36"/>
      <c r="Y153" s="36"/>
      <c r="Z153" s="36"/>
      <c r="AA153" s="36"/>
      <c r="AB153" s="36"/>
      <c r="AC153" s="36"/>
    </row>
    <row r="154" spans="23:29" s="2" customFormat="1">
      <c r="W154" s="36"/>
      <c r="X154" s="36"/>
      <c r="Y154" s="36"/>
      <c r="Z154" s="36"/>
      <c r="AA154" s="36"/>
      <c r="AB154" s="36"/>
      <c r="AC154" s="36"/>
    </row>
    <row r="155" spans="23:29" s="2" customFormat="1">
      <c r="W155" s="36"/>
      <c r="X155" s="36"/>
      <c r="Y155" s="36"/>
      <c r="Z155" s="36"/>
      <c r="AA155" s="36"/>
      <c r="AB155" s="36"/>
      <c r="AC155" s="36"/>
    </row>
    <row r="156" spans="23:29" s="2" customFormat="1">
      <c r="W156" s="36"/>
      <c r="X156" s="36"/>
      <c r="Y156" s="36"/>
      <c r="Z156" s="36"/>
      <c r="AA156" s="36"/>
      <c r="AB156" s="36"/>
      <c r="AC156" s="36"/>
    </row>
    <row r="157" spans="23:29" s="2" customFormat="1">
      <c r="W157" s="36"/>
      <c r="X157" s="36"/>
      <c r="Y157" s="36"/>
      <c r="Z157" s="36"/>
      <c r="AA157" s="36"/>
      <c r="AB157" s="36"/>
      <c r="AC157" s="36"/>
    </row>
    <row r="158" spans="23:29" s="2" customFormat="1">
      <c r="W158" s="36"/>
      <c r="X158" s="36"/>
      <c r="Y158" s="36"/>
      <c r="Z158" s="36"/>
      <c r="AA158" s="36"/>
      <c r="AB158" s="36"/>
      <c r="AC158" s="36"/>
    </row>
    <row r="159" spans="23:29" s="2" customFormat="1">
      <c r="W159" s="36"/>
      <c r="X159" s="36"/>
      <c r="Y159" s="36"/>
      <c r="Z159" s="36"/>
      <c r="AA159" s="36"/>
      <c r="AB159" s="36"/>
      <c r="AC159" s="36"/>
    </row>
    <row r="160" spans="23:29" s="2" customFormat="1">
      <c r="W160" s="36"/>
      <c r="X160" s="36"/>
      <c r="Y160" s="36"/>
      <c r="Z160" s="36"/>
      <c r="AA160" s="36"/>
      <c r="AB160" s="36"/>
      <c r="AC160" s="36"/>
    </row>
    <row r="161" spans="23:29" s="2" customFormat="1">
      <c r="W161" s="36"/>
      <c r="X161" s="36"/>
      <c r="Y161" s="36"/>
      <c r="Z161" s="36"/>
      <c r="AA161" s="36"/>
      <c r="AB161" s="36"/>
      <c r="AC161" s="36"/>
    </row>
    <row r="162" spans="23:29" s="2" customFormat="1">
      <c r="W162" s="36"/>
      <c r="X162" s="36"/>
      <c r="Y162" s="36"/>
      <c r="Z162" s="36"/>
      <c r="AA162" s="36"/>
      <c r="AB162" s="36"/>
      <c r="AC162" s="36"/>
    </row>
    <row r="163" spans="23:29" s="2" customFormat="1">
      <c r="W163" s="36"/>
      <c r="X163" s="36"/>
      <c r="Y163" s="36"/>
      <c r="Z163" s="36"/>
      <c r="AA163" s="36"/>
      <c r="AB163" s="36"/>
      <c r="AC163" s="36"/>
    </row>
    <row r="164" spans="23:29" s="2" customFormat="1">
      <c r="W164" s="36"/>
      <c r="X164" s="36"/>
      <c r="Y164" s="36"/>
      <c r="Z164" s="36"/>
      <c r="AA164" s="36"/>
      <c r="AB164" s="36"/>
      <c r="AC164" s="36"/>
    </row>
    <row r="165" spans="23:29" s="2" customFormat="1">
      <c r="W165" s="36"/>
      <c r="X165" s="36"/>
      <c r="Y165" s="36"/>
      <c r="Z165" s="36"/>
      <c r="AA165" s="36"/>
      <c r="AB165" s="36"/>
      <c r="AC165" s="36"/>
    </row>
    <row r="166" spans="23:29" s="2" customFormat="1">
      <c r="W166" s="36"/>
      <c r="X166" s="36"/>
      <c r="Y166" s="36"/>
      <c r="Z166" s="36"/>
      <c r="AA166" s="36"/>
      <c r="AB166" s="36"/>
      <c r="AC166" s="36"/>
    </row>
    <row r="167" spans="23:29" s="2" customFormat="1">
      <c r="W167" s="36"/>
      <c r="X167" s="36"/>
      <c r="Y167" s="36"/>
      <c r="Z167" s="36"/>
      <c r="AA167" s="36"/>
      <c r="AB167" s="36"/>
      <c r="AC167" s="36"/>
    </row>
    <row r="168" spans="23:29" s="2" customFormat="1">
      <c r="W168" s="36"/>
      <c r="X168" s="36"/>
      <c r="Y168" s="36"/>
      <c r="Z168" s="36"/>
      <c r="AA168" s="36"/>
      <c r="AB168" s="36"/>
      <c r="AC168" s="36"/>
    </row>
    <row r="169" spans="23:29" s="2" customFormat="1">
      <c r="W169" s="36"/>
      <c r="X169" s="36"/>
      <c r="Y169" s="36"/>
      <c r="Z169" s="36"/>
      <c r="AA169" s="36"/>
      <c r="AB169" s="36"/>
      <c r="AC169" s="36"/>
    </row>
    <row r="170" spans="23:29" s="2" customFormat="1">
      <c r="W170" s="36"/>
      <c r="X170" s="36"/>
      <c r="Y170" s="36"/>
      <c r="Z170" s="36"/>
      <c r="AA170" s="36"/>
      <c r="AB170" s="36"/>
      <c r="AC170" s="36"/>
    </row>
    <row r="171" spans="23:29" s="2" customFormat="1">
      <c r="W171" s="36"/>
      <c r="X171" s="36"/>
      <c r="Y171" s="36"/>
      <c r="Z171" s="36"/>
      <c r="AA171" s="36"/>
      <c r="AB171" s="36"/>
      <c r="AC171" s="36"/>
    </row>
    <row r="172" spans="23:29" s="2" customFormat="1">
      <c r="W172" s="36"/>
      <c r="X172" s="36"/>
      <c r="Y172" s="36"/>
      <c r="Z172" s="36"/>
      <c r="AA172" s="36"/>
      <c r="AB172" s="36"/>
      <c r="AC172" s="36"/>
    </row>
    <row r="173" spans="23:29" s="2" customFormat="1">
      <c r="W173" s="36"/>
      <c r="X173" s="36"/>
      <c r="Y173" s="36"/>
      <c r="Z173" s="36"/>
      <c r="AA173" s="36"/>
      <c r="AB173" s="36"/>
      <c r="AC173" s="36"/>
    </row>
    <row r="174" spans="23:29" s="2" customFormat="1">
      <c r="W174" s="36"/>
      <c r="X174" s="36"/>
      <c r="Y174" s="36"/>
      <c r="Z174" s="36"/>
      <c r="AA174" s="36"/>
      <c r="AB174" s="36"/>
      <c r="AC174" s="36"/>
    </row>
    <row r="175" spans="23:29" s="2" customFormat="1">
      <c r="W175" s="36"/>
      <c r="X175" s="36"/>
      <c r="Y175" s="36"/>
      <c r="Z175" s="36"/>
      <c r="AA175" s="36"/>
      <c r="AB175" s="36"/>
      <c r="AC175" s="36"/>
    </row>
    <row r="176" spans="23:29" s="2" customFormat="1">
      <c r="W176" s="36"/>
      <c r="X176" s="36"/>
      <c r="Y176" s="36"/>
      <c r="Z176" s="36"/>
      <c r="AA176" s="36"/>
      <c r="AB176" s="36"/>
      <c r="AC176" s="36"/>
    </row>
    <row r="177" spans="23:29" s="2" customFormat="1">
      <c r="W177" s="36"/>
      <c r="X177" s="36"/>
      <c r="Y177" s="36"/>
      <c r="Z177" s="36"/>
      <c r="AA177" s="36"/>
      <c r="AB177" s="36"/>
      <c r="AC177" s="36"/>
    </row>
    <row r="178" spans="23:29" s="2" customFormat="1">
      <c r="W178" s="36"/>
      <c r="X178" s="36"/>
      <c r="Y178" s="36"/>
      <c r="Z178" s="36"/>
      <c r="AA178" s="36"/>
      <c r="AB178" s="36"/>
      <c r="AC178" s="36"/>
    </row>
    <row r="179" spans="23:29" s="2" customFormat="1">
      <c r="W179" s="36"/>
      <c r="X179" s="36"/>
      <c r="Y179" s="36"/>
      <c r="Z179" s="36"/>
      <c r="AA179" s="36"/>
      <c r="AB179" s="36"/>
      <c r="AC179" s="36"/>
    </row>
    <row r="180" spans="23:29" s="2" customFormat="1">
      <c r="W180" s="36"/>
      <c r="X180" s="36"/>
      <c r="Y180" s="36"/>
      <c r="Z180" s="36"/>
      <c r="AA180" s="36"/>
      <c r="AB180" s="36"/>
      <c r="AC180" s="36"/>
    </row>
    <row r="181" spans="23:29" s="2" customFormat="1">
      <c r="W181" s="36"/>
      <c r="X181" s="36"/>
      <c r="Y181" s="36"/>
      <c r="Z181" s="36"/>
      <c r="AA181" s="36"/>
      <c r="AB181" s="36"/>
      <c r="AC181" s="36"/>
    </row>
    <row r="182" spans="23:29" s="2" customFormat="1">
      <c r="W182" s="36"/>
      <c r="X182" s="36"/>
      <c r="Y182" s="36"/>
      <c r="Z182" s="36"/>
      <c r="AA182" s="36"/>
      <c r="AB182" s="36"/>
      <c r="AC182" s="36"/>
    </row>
    <row r="183" spans="23:29" s="2" customFormat="1">
      <c r="W183" s="36"/>
      <c r="X183" s="36"/>
      <c r="Y183" s="36"/>
      <c r="Z183" s="36"/>
      <c r="AA183" s="36"/>
      <c r="AB183" s="36"/>
      <c r="AC183" s="36"/>
    </row>
    <row r="184" spans="23:29" s="2" customFormat="1">
      <c r="W184" s="36"/>
      <c r="X184" s="36"/>
      <c r="Y184" s="36"/>
      <c r="Z184" s="36"/>
      <c r="AA184" s="36"/>
      <c r="AB184" s="36"/>
      <c r="AC184" s="36"/>
    </row>
    <row r="185" spans="23:29" s="2" customFormat="1">
      <c r="W185" s="36"/>
      <c r="X185" s="36"/>
      <c r="Y185" s="36"/>
      <c r="Z185" s="36"/>
      <c r="AA185" s="36"/>
      <c r="AB185" s="36"/>
      <c r="AC185" s="36"/>
    </row>
    <row r="186" spans="23:29" s="2" customFormat="1">
      <c r="W186" s="36"/>
      <c r="X186" s="36"/>
      <c r="Y186" s="36"/>
      <c r="Z186" s="36"/>
      <c r="AA186" s="36"/>
      <c r="AB186" s="36"/>
      <c r="AC186" s="36"/>
    </row>
    <row r="187" spans="23:29" s="2" customFormat="1">
      <c r="W187" s="36"/>
      <c r="X187" s="36"/>
      <c r="Y187" s="36"/>
      <c r="Z187" s="36"/>
      <c r="AA187" s="36"/>
      <c r="AB187" s="36"/>
      <c r="AC187" s="36"/>
    </row>
    <row r="188" spans="23:29" s="2" customFormat="1">
      <c r="W188" s="36"/>
      <c r="X188" s="36"/>
      <c r="Y188" s="36"/>
      <c r="Z188" s="36"/>
      <c r="AA188" s="36"/>
      <c r="AB188" s="36"/>
      <c r="AC188" s="36"/>
    </row>
    <row r="189" spans="23:29" s="2" customFormat="1">
      <c r="W189" s="36"/>
      <c r="X189" s="36"/>
      <c r="Y189" s="36"/>
      <c r="Z189" s="36"/>
      <c r="AA189" s="36"/>
      <c r="AB189" s="36"/>
      <c r="AC189" s="36"/>
    </row>
    <row r="190" spans="23:29" s="2" customFormat="1">
      <c r="W190" s="36"/>
      <c r="X190" s="36"/>
      <c r="Y190" s="36"/>
      <c r="Z190" s="36"/>
      <c r="AA190" s="36"/>
      <c r="AB190" s="36"/>
      <c r="AC190" s="36"/>
    </row>
    <row r="191" spans="23:29" s="2" customFormat="1">
      <c r="W191" s="36"/>
      <c r="X191" s="36"/>
      <c r="Y191" s="36"/>
      <c r="Z191" s="36"/>
      <c r="AA191" s="36"/>
      <c r="AB191" s="36"/>
      <c r="AC191" s="36"/>
    </row>
    <row r="192" spans="23:29" s="2" customFormat="1">
      <c r="W192" s="36"/>
      <c r="X192" s="36"/>
      <c r="Y192" s="36"/>
      <c r="Z192" s="36"/>
      <c r="AA192" s="36"/>
      <c r="AB192" s="36"/>
      <c r="AC192" s="36"/>
    </row>
    <row r="193" spans="23:29" s="2" customFormat="1">
      <c r="W193" s="36"/>
      <c r="X193" s="36"/>
      <c r="Y193" s="36"/>
      <c r="Z193" s="36"/>
      <c r="AA193" s="36"/>
      <c r="AB193" s="36"/>
      <c r="AC193" s="36"/>
    </row>
    <row r="194" spans="23:29" s="2" customFormat="1">
      <c r="W194" s="36"/>
      <c r="X194" s="36"/>
      <c r="Y194" s="36"/>
      <c r="Z194" s="36"/>
      <c r="AA194" s="36"/>
      <c r="AB194" s="36"/>
      <c r="AC194" s="36"/>
    </row>
    <row r="195" spans="23:29" s="2" customFormat="1">
      <c r="W195" s="36"/>
      <c r="X195" s="36"/>
      <c r="Y195" s="36"/>
      <c r="Z195" s="36"/>
      <c r="AA195" s="36"/>
      <c r="AB195" s="36"/>
      <c r="AC195" s="36"/>
    </row>
    <row r="196" spans="23:29" s="2" customFormat="1">
      <c r="W196" s="36"/>
      <c r="X196" s="36"/>
      <c r="Y196" s="36"/>
      <c r="Z196" s="36"/>
      <c r="AA196" s="36"/>
      <c r="AB196" s="36"/>
      <c r="AC196" s="36"/>
    </row>
    <row r="197" spans="23:29" s="2" customFormat="1">
      <c r="W197" s="36"/>
      <c r="X197" s="36"/>
      <c r="Y197" s="36"/>
      <c r="Z197" s="36"/>
      <c r="AA197" s="36"/>
      <c r="AB197" s="36"/>
      <c r="AC197" s="36"/>
    </row>
    <row r="198" spans="23:29" s="2" customFormat="1">
      <c r="W198" s="36"/>
      <c r="X198" s="36"/>
      <c r="Y198" s="36"/>
      <c r="Z198" s="36"/>
      <c r="AA198" s="36"/>
      <c r="AB198" s="36"/>
      <c r="AC198" s="36"/>
    </row>
    <row r="199" spans="23:29" s="2" customFormat="1">
      <c r="W199" s="36"/>
      <c r="X199" s="36"/>
      <c r="Y199" s="36"/>
      <c r="Z199" s="36"/>
      <c r="AA199" s="36"/>
      <c r="AB199" s="36"/>
      <c r="AC199" s="36"/>
    </row>
    <row r="200" spans="23:29" s="2" customFormat="1">
      <c r="W200" s="36"/>
      <c r="X200" s="36"/>
      <c r="Y200" s="36"/>
      <c r="Z200" s="36"/>
      <c r="AA200" s="36"/>
      <c r="AB200" s="36"/>
      <c r="AC200" s="36"/>
    </row>
    <row r="201" spans="23:29" s="2" customFormat="1">
      <c r="W201" s="36"/>
      <c r="X201" s="36"/>
      <c r="Y201" s="36"/>
      <c r="Z201" s="36"/>
      <c r="AA201" s="36"/>
      <c r="AB201" s="36"/>
      <c r="AC201" s="36"/>
    </row>
    <row r="202" spans="23:29" s="2" customFormat="1">
      <c r="W202" s="36"/>
      <c r="X202" s="36"/>
      <c r="Y202" s="36"/>
      <c r="Z202" s="36"/>
      <c r="AA202" s="36"/>
      <c r="AB202" s="36"/>
      <c r="AC202" s="36"/>
    </row>
    <row r="203" spans="23:29" s="2" customFormat="1">
      <c r="W203" s="36"/>
      <c r="X203" s="36"/>
      <c r="Y203" s="36"/>
      <c r="Z203" s="36"/>
      <c r="AA203" s="36"/>
      <c r="AB203" s="36"/>
      <c r="AC203" s="36"/>
    </row>
    <row r="204" spans="23:29" s="2" customFormat="1">
      <c r="W204" s="36"/>
      <c r="X204" s="36"/>
      <c r="Y204" s="36"/>
      <c r="Z204" s="36"/>
      <c r="AA204" s="36"/>
      <c r="AB204" s="36"/>
      <c r="AC204" s="36"/>
    </row>
    <row r="205" spans="23:29" s="2" customFormat="1">
      <c r="W205" s="36"/>
      <c r="X205" s="36"/>
      <c r="Y205" s="36"/>
      <c r="Z205" s="36"/>
      <c r="AA205" s="36"/>
      <c r="AB205" s="36"/>
      <c r="AC205" s="36"/>
    </row>
    <row r="206" spans="23:29" s="2" customFormat="1">
      <c r="W206" s="36"/>
      <c r="X206" s="36"/>
      <c r="Y206" s="36"/>
      <c r="Z206" s="36"/>
      <c r="AA206" s="36"/>
      <c r="AB206" s="36"/>
      <c r="AC206" s="36"/>
    </row>
    <row r="207" spans="23:29" s="2" customFormat="1">
      <c r="W207" s="36"/>
      <c r="X207" s="36"/>
      <c r="Y207" s="36"/>
      <c r="Z207" s="36"/>
      <c r="AA207" s="36"/>
      <c r="AB207" s="36"/>
      <c r="AC207" s="36"/>
    </row>
    <row r="208" spans="23:29" s="2" customFormat="1">
      <c r="W208" s="36"/>
      <c r="X208" s="36"/>
      <c r="Y208" s="36"/>
      <c r="Z208" s="36"/>
      <c r="AA208" s="36"/>
      <c r="AB208" s="36"/>
      <c r="AC208" s="36"/>
    </row>
    <row r="209" spans="23:29" s="2" customFormat="1">
      <c r="W209" s="36"/>
      <c r="X209" s="36"/>
      <c r="Y209" s="36"/>
      <c r="Z209" s="36"/>
      <c r="AA209" s="36"/>
      <c r="AB209" s="36"/>
      <c r="AC209" s="36"/>
    </row>
    <row r="210" spans="23:29" s="2" customFormat="1">
      <c r="W210" s="36"/>
      <c r="X210" s="36"/>
      <c r="Y210" s="36"/>
      <c r="Z210" s="36"/>
      <c r="AA210" s="36"/>
      <c r="AB210" s="36"/>
      <c r="AC210" s="36"/>
    </row>
    <row r="211" spans="23:29" s="2" customFormat="1">
      <c r="W211" s="36"/>
      <c r="X211" s="36"/>
      <c r="Y211" s="36"/>
      <c r="Z211" s="36"/>
      <c r="AA211" s="36"/>
      <c r="AB211" s="36"/>
      <c r="AC211" s="36"/>
    </row>
    <row r="212" spans="23:29" s="2" customFormat="1">
      <c r="W212" s="36"/>
      <c r="X212" s="36"/>
      <c r="Y212" s="36"/>
      <c r="Z212" s="36"/>
      <c r="AA212" s="36"/>
      <c r="AB212" s="36"/>
      <c r="AC212" s="36"/>
    </row>
    <row r="213" spans="23:29" s="2" customFormat="1">
      <c r="W213" s="36"/>
      <c r="X213" s="36"/>
      <c r="Y213" s="36"/>
      <c r="Z213" s="36"/>
      <c r="AA213" s="36"/>
      <c r="AB213" s="36"/>
      <c r="AC213" s="36"/>
    </row>
    <row r="214" spans="23:29" s="2" customFormat="1">
      <c r="W214" s="36"/>
      <c r="X214" s="36"/>
      <c r="Y214" s="36"/>
      <c r="Z214" s="36"/>
      <c r="AA214" s="36"/>
      <c r="AB214" s="36"/>
      <c r="AC214" s="36"/>
    </row>
    <row r="215" spans="23:29" s="2" customFormat="1">
      <c r="W215" s="36"/>
      <c r="X215" s="36"/>
      <c r="Y215" s="36"/>
      <c r="Z215" s="36"/>
      <c r="AA215" s="36"/>
      <c r="AB215" s="36"/>
      <c r="AC215" s="36"/>
    </row>
    <row r="216" spans="23:29" s="2" customFormat="1">
      <c r="W216" s="36"/>
      <c r="X216" s="36"/>
      <c r="Y216" s="36"/>
      <c r="Z216" s="36"/>
      <c r="AA216" s="36"/>
      <c r="AB216" s="36"/>
      <c r="AC216" s="36"/>
    </row>
    <row r="217" spans="23:29" s="2" customFormat="1">
      <c r="W217" s="36"/>
      <c r="X217" s="36"/>
      <c r="Y217" s="36"/>
      <c r="Z217" s="36"/>
      <c r="AA217" s="36"/>
      <c r="AB217" s="36"/>
      <c r="AC217" s="36"/>
    </row>
    <row r="218" spans="23:29" s="2" customFormat="1">
      <c r="W218" s="36"/>
      <c r="X218" s="36"/>
      <c r="Y218" s="36"/>
      <c r="Z218" s="36"/>
      <c r="AA218" s="36"/>
      <c r="AB218" s="36"/>
      <c r="AC218" s="36"/>
    </row>
    <row r="219" spans="23:29" s="2" customFormat="1">
      <c r="W219" s="36"/>
      <c r="X219" s="36"/>
      <c r="Y219" s="36"/>
      <c r="Z219" s="36"/>
      <c r="AA219" s="36"/>
      <c r="AB219" s="36"/>
      <c r="AC219" s="36"/>
    </row>
    <row r="220" spans="23:29" s="2" customFormat="1">
      <c r="W220" s="36"/>
      <c r="X220" s="36"/>
      <c r="Y220" s="36"/>
      <c r="Z220" s="36"/>
      <c r="AA220" s="36"/>
      <c r="AB220" s="36"/>
      <c r="AC220" s="36"/>
    </row>
    <row r="221" spans="23:29" s="2" customFormat="1">
      <c r="W221" s="36"/>
      <c r="X221" s="36"/>
      <c r="Y221" s="36"/>
      <c r="Z221" s="36"/>
      <c r="AA221" s="36"/>
      <c r="AB221" s="36"/>
      <c r="AC221" s="36"/>
    </row>
    <row r="222" spans="23:29" s="2" customFormat="1">
      <c r="W222" s="36"/>
      <c r="X222" s="36"/>
      <c r="Y222" s="36"/>
      <c r="Z222" s="36"/>
      <c r="AA222" s="36"/>
      <c r="AB222" s="36"/>
      <c r="AC222" s="36"/>
    </row>
    <row r="223" spans="23:29" s="2" customFormat="1">
      <c r="W223" s="36"/>
      <c r="X223" s="36"/>
      <c r="Y223" s="36"/>
      <c r="Z223" s="36"/>
      <c r="AA223" s="36"/>
      <c r="AB223" s="36"/>
      <c r="AC223" s="36"/>
    </row>
    <row r="224" spans="23:29" s="2" customFormat="1">
      <c r="W224" s="36"/>
      <c r="X224" s="36"/>
      <c r="Y224" s="36"/>
      <c r="Z224" s="36"/>
      <c r="AA224" s="36"/>
      <c r="AB224" s="36"/>
      <c r="AC224" s="36"/>
    </row>
    <row r="225" spans="23:29" s="2" customFormat="1">
      <c r="W225" s="36"/>
      <c r="X225" s="36"/>
      <c r="Y225" s="36"/>
      <c r="Z225" s="36"/>
      <c r="AA225" s="36"/>
      <c r="AB225" s="36"/>
      <c r="AC225" s="36"/>
    </row>
    <row r="226" spans="23:29" s="2" customFormat="1">
      <c r="W226" s="36"/>
      <c r="X226" s="36"/>
      <c r="Y226" s="36"/>
      <c r="Z226" s="36"/>
      <c r="AA226" s="36"/>
      <c r="AB226" s="36"/>
      <c r="AC226" s="36"/>
    </row>
    <row r="227" spans="23:29" s="2" customFormat="1">
      <c r="W227" s="36"/>
      <c r="X227" s="36"/>
      <c r="Y227" s="36"/>
      <c r="Z227" s="36"/>
      <c r="AA227" s="36"/>
      <c r="AB227" s="36"/>
      <c r="AC227" s="36"/>
    </row>
    <row r="228" spans="23:29" s="2" customFormat="1">
      <c r="W228" s="36"/>
      <c r="X228" s="36"/>
      <c r="Y228" s="36"/>
      <c r="Z228" s="36"/>
      <c r="AA228" s="36"/>
      <c r="AB228" s="36"/>
      <c r="AC228" s="36"/>
    </row>
    <row r="229" spans="23:29" s="2" customFormat="1">
      <c r="W229" s="36"/>
      <c r="X229" s="36"/>
      <c r="Y229" s="36"/>
      <c r="Z229" s="36"/>
      <c r="AA229" s="36"/>
      <c r="AB229" s="36"/>
      <c r="AC229" s="36"/>
    </row>
    <row r="230" spans="23:29" s="2" customFormat="1">
      <c r="W230" s="36"/>
      <c r="X230" s="36"/>
      <c r="Y230" s="36"/>
      <c r="Z230" s="36"/>
      <c r="AA230" s="36"/>
      <c r="AB230" s="36"/>
      <c r="AC230" s="36"/>
    </row>
    <row r="231" spans="23:29" s="2" customFormat="1">
      <c r="W231" s="36"/>
      <c r="X231" s="36"/>
      <c r="Y231" s="36"/>
      <c r="Z231" s="36"/>
      <c r="AA231" s="36"/>
      <c r="AB231" s="36"/>
      <c r="AC231" s="36"/>
    </row>
    <row r="232" spans="23:29" s="2" customFormat="1">
      <c r="W232" s="36"/>
      <c r="X232" s="36"/>
      <c r="Y232" s="36"/>
      <c r="Z232" s="36"/>
      <c r="AA232" s="36"/>
      <c r="AB232" s="36"/>
      <c r="AC232" s="36"/>
    </row>
    <row r="233" spans="23:29" s="2" customFormat="1">
      <c r="W233" s="36"/>
      <c r="X233" s="36"/>
      <c r="Y233" s="36"/>
      <c r="Z233" s="36"/>
      <c r="AA233" s="36"/>
      <c r="AB233" s="36"/>
      <c r="AC233" s="36"/>
    </row>
    <row r="234" spans="23:29" s="2" customFormat="1">
      <c r="W234" s="36"/>
      <c r="X234" s="36"/>
      <c r="Y234" s="36"/>
      <c r="Z234" s="36"/>
      <c r="AA234" s="36"/>
      <c r="AB234" s="36"/>
      <c r="AC234" s="36"/>
    </row>
    <row r="235" spans="23:29" s="2" customFormat="1">
      <c r="W235" s="36"/>
      <c r="X235" s="36"/>
      <c r="Y235" s="36"/>
      <c r="Z235" s="36"/>
      <c r="AA235" s="36"/>
      <c r="AB235" s="36"/>
      <c r="AC235" s="36"/>
    </row>
    <row r="236" spans="23:29" s="2" customFormat="1">
      <c r="W236" s="36"/>
      <c r="X236" s="36"/>
      <c r="Y236" s="36"/>
      <c r="Z236" s="36"/>
      <c r="AA236" s="36"/>
      <c r="AB236" s="36"/>
      <c r="AC236" s="36"/>
    </row>
    <row r="237" spans="23:29" s="2" customFormat="1">
      <c r="W237" s="36"/>
      <c r="X237" s="36"/>
      <c r="Y237" s="36"/>
      <c r="Z237" s="36"/>
      <c r="AA237" s="36"/>
      <c r="AB237" s="36"/>
      <c r="AC237" s="36"/>
    </row>
    <row r="238" spans="23:29" s="2" customFormat="1">
      <c r="W238" s="36"/>
      <c r="X238" s="36"/>
      <c r="Y238" s="36"/>
      <c r="Z238" s="36"/>
      <c r="AA238" s="36"/>
      <c r="AB238" s="36"/>
      <c r="AC238" s="36"/>
    </row>
    <row r="239" spans="23:29" s="2" customFormat="1">
      <c r="W239" s="36"/>
      <c r="X239" s="36"/>
      <c r="Y239" s="36"/>
      <c r="Z239" s="36"/>
      <c r="AA239" s="36"/>
      <c r="AB239" s="36"/>
      <c r="AC239" s="36"/>
    </row>
    <row r="240" spans="23:29" s="2" customFormat="1">
      <c r="W240" s="36"/>
      <c r="X240" s="36"/>
      <c r="Y240" s="36"/>
      <c r="Z240" s="36"/>
      <c r="AA240" s="36"/>
      <c r="AB240" s="36"/>
      <c r="AC240" s="36"/>
    </row>
    <row r="241" spans="23:29" s="2" customFormat="1">
      <c r="W241" s="36"/>
      <c r="X241" s="36"/>
      <c r="Y241" s="36"/>
      <c r="Z241" s="36"/>
      <c r="AA241" s="36"/>
      <c r="AB241" s="36"/>
      <c r="AC241" s="36"/>
    </row>
    <row r="242" spans="23:29" s="2" customFormat="1">
      <c r="W242" s="36"/>
      <c r="X242" s="36"/>
      <c r="Y242" s="36"/>
      <c r="Z242" s="36"/>
      <c r="AA242" s="36"/>
      <c r="AB242" s="36"/>
      <c r="AC242" s="36"/>
    </row>
    <row r="243" spans="23:29" s="2" customFormat="1">
      <c r="W243" s="36"/>
      <c r="X243" s="36"/>
      <c r="Y243" s="36"/>
      <c r="Z243" s="36"/>
      <c r="AA243" s="36"/>
      <c r="AB243" s="36"/>
      <c r="AC243" s="36"/>
    </row>
    <row r="244" spans="23:29" s="2" customFormat="1">
      <c r="W244" s="36"/>
      <c r="X244" s="36"/>
      <c r="Y244" s="36"/>
      <c r="Z244" s="36"/>
      <c r="AA244" s="36"/>
      <c r="AB244" s="36"/>
      <c r="AC244" s="36"/>
    </row>
    <row r="245" spans="23:29" s="2" customFormat="1">
      <c r="W245" s="36"/>
      <c r="X245" s="36"/>
      <c r="Y245" s="36"/>
      <c r="Z245" s="36"/>
      <c r="AA245" s="36"/>
      <c r="AB245" s="36"/>
      <c r="AC245" s="36"/>
    </row>
    <row r="246" spans="23:29" s="2" customFormat="1">
      <c r="W246" s="36"/>
      <c r="X246" s="36"/>
      <c r="Y246" s="36"/>
      <c r="Z246" s="36"/>
      <c r="AA246" s="36"/>
      <c r="AB246" s="36"/>
      <c r="AC246" s="36"/>
    </row>
    <row r="247" spans="23:29" s="2" customFormat="1">
      <c r="W247" s="36"/>
      <c r="X247" s="36"/>
      <c r="Y247" s="36"/>
      <c r="Z247" s="36"/>
      <c r="AA247" s="36"/>
      <c r="AB247" s="36"/>
      <c r="AC247" s="36"/>
    </row>
    <row r="248" spans="23:29" s="2" customFormat="1">
      <c r="W248" s="36"/>
      <c r="X248" s="36"/>
      <c r="Y248" s="36"/>
      <c r="Z248" s="36"/>
      <c r="AA248" s="36"/>
      <c r="AB248" s="36"/>
      <c r="AC248" s="36"/>
    </row>
    <row r="249" spans="23:29" s="2" customFormat="1">
      <c r="W249" s="36"/>
      <c r="X249" s="36"/>
      <c r="Y249" s="36"/>
      <c r="Z249" s="36"/>
      <c r="AA249" s="36"/>
      <c r="AB249" s="36"/>
      <c r="AC249" s="36"/>
    </row>
    <row r="250" spans="23:29" s="2" customFormat="1">
      <c r="W250" s="36"/>
      <c r="X250" s="36"/>
      <c r="Y250" s="36"/>
      <c r="Z250" s="36"/>
      <c r="AA250" s="36"/>
      <c r="AB250" s="36"/>
      <c r="AC250" s="36"/>
    </row>
    <row r="251" spans="23:29" s="2" customFormat="1">
      <c r="W251" s="36"/>
      <c r="X251" s="36"/>
      <c r="Y251" s="36"/>
      <c r="Z251" s="36"/>
      <c r="AA251" s="36"/>
      <c r="AB251" s="36"/>
      <c r="AC251" s="36"/>
    </row>
    <row r="252" spans="23:29" s="2" customFormat="1">
      <c r="W252" s="36"/>
      <c r="X252" s="36"/>
      <c r="Y252" s="36"/>
      <c r="Z252" s="36"/>
      <c r="AA252" s="36"/>
      <c r="AB252" s="36"/>
      <c r="AC252" s="36"/>
    </row>
    <row r="253" spans="23:29" s="2" customFormat="1">
      <c r="W253" s="36"/>
      <c r="X253" s="36"/>
      <c r="Y253" s="36"/>
      <c r="Z253" s="36"/>
      <c r="AA253" s="36"/>
      <c r="AB253" s="36"/>
      <c r="AC253" s="36"/>
    </row>
    <row r="254" spans="23:29" s="2" customFormat="1">
      <c r="W254" s="36"/>
      <c r="X254" s="36"/>
      <c r="Y254" s="36"/>
      <c r="Z254" s="36"/>
      <c r="AA254" s="36"/>
      <c r="AB254" s="36"/>
      <c r="AC254" s="36"/>
    </row>
    <row r="255" spans="23:29" s="2" customFormat="1">
      <c r="W255" s="36"/>
      <c r="X255" s="36"/>
      <c r="Y255" s="36"/>
      <c r="Z255" s="36"/>
      <c r="AA255" s="36"/>
      <c r="AB255" s="36"/>
      <c r="AC255" s="36"/>
    </row>
    <row r="256" spans="23:29" s="2" customFormat="1">
      <c r="W256" s="36"/>
      <c r="X256" s="36"/>
      <c r="Y256" s="36"/>
      <c r="Z256" s="36"/>
      <c r="AA256" s="36"/>
      <c r="AB256" s="36"/>
      <c r="AC256" s="36"/>
    </row>
    <row r="257" spans="23:29" s="2" customFormat="1">
      <c r="W257" s="36"/>
      <c r="X257" s="36"/>
      <c r="Y257" s="36"/>
      <c r="Z257" s="36"/>
      <c r="AA257" s="36"/>
      <c r="AB257" s="36"/>
      <c r="AC257" s="36"/>
    </row>
    <row r="258" spans="23:29" s="2" customFormat="1">
      <c r="W258" s="36"/>
      <c r="X258" s="36"/>
      <c r="Y258" s="36"/>
      <c r="Z258" s="36"/>
      <c r="AA258" s="36"/>
      <c r="AB258" s="36"/>
      <c r="AC258" s="36"/>
    </row>
    <row r="259" spans="23:29" s="2" customFormat="1">
      <c r="W259" s="36"/>
      <c r="X259" s="36"/>
      <c r="Y259" s="36"/>
      <c r="Z259" s="36"/>
      <c r="AA259" s="36"/>
      <c r="AB259" s="36"/>
      <c r="AC259" s="36"/>
    </row>
    <row r="260" spans="23:29" s="2" customFormat="1">
      <c r="W260" s="36"/>
      <c r="X260" s="36"/>
      <c r="Y260" s="36"/>
      <c r="Z260" s="36"/>
      <c r="AA260" s="36"/>
      <c r="AB260" s="36"/>
      <c r="AC260" s="36"/>
    </row>
    <row r="261" spans="23:29" s="2" customFormat="1">
      <c r="W261" s="36"/>
      <c r="X261" s="36"/>
      <c r="Y261" s="36"/>
      <c r="Z261" s="36"/>
      <c r="AA261" s="36"/>
      <c r="AB261" s="36"/>
      <c r="AC261" s="36"/>
    </row>
    <row r="262" spans="23:29" s="2" customFormat="1">
      <c r="W262" s="36"/>
      <c r="X262" s="36"/>
      <c r="Y262" s="36"/>
      <c r="Z262" s="36"/>
      <c r="AA262" s="36"/>
      <c r="AB262" s="36"/>
      <c r="AC262" s="36"/>
    </row>
    <row r="263" spans="23:29" s="2" customFormat="1">
      <c r="W263" s="36"/>
      <c r="X263" s="36"/>
      <c r="Y263" s="36"/>
      <c r="Z263" s="36"/>
      <c r="AA263" s="36"/>
      <c r="AB263" s="36"/>
      <c r="AC263" s="36"/>
    </row>
    <row r="264" spans="23:29" s="2" customFormat="1">
      <c r="W264" s="36"/>
      <c r="X264" s="36"/>
      <c r="Y264" s="36"/>
      <c r="Z264" s="36"/>
      <c r="AA264" s="36"/>
      <c r="AB264" s="36"/>
      <c r="AC264" s="36"/>
    </row>
    <row r="265" spans="23:29" s="2" customFormat="1">
      <c r="W265" s="36"/>
      <c r="X265" s="36"/>
      <c r="Y265" s="36"/>
      <c r="Z265" s="36"/>
      <c r="AA265" s="36"/>
      <c r="AB265" s="36"/>
      <c r="AC265" s="36"/>
    </row>
    <row r="266" spans="23:29" s="2" customFormat="1">
      <c r="W266" s="36"/>
      <c r="X266" s="36"/>
      <c r="Y266" s="36"/>
      <c r="Z266" s="36"/>
      <c r="AA266" s="36"/>
      <c r="AB266" s="36"/>
      <c r="AC266" s="36"/>
    </row>
    <row r="267" spans="23:29" s="2" customFormat="1">
      <c r="W267" s="36"/>
      <c r="X267" s="36"/>
      <c r="Y267" s="36"/>
      <c r="Z267" s="36"/>
      <c r="AA267" s="36"/>
      <c r="AB267" s="36"/>
      <c r="AC267" s="36"/>
    </row>
    <row r="268" spans="23:29" s="2" customFormat="1">
      <c r="W268" s="36"/>
      <c r="X268" s="36"/>
      <c r="Y268" s="36"/>
      <c r="Z268" s="36"/>
      <c r="AA268" s="36"/>
      <c r="AB268" s="36"/>
      <c r="AC268" s="36"/>
    </row>
    <row r="269" spans="23:29" s="2" customFormat="1">
      <c r="W269" s="36"/>
      <c r="X269" s="36"/>
      <c r="Y269" s="36"/>
      <c r="Z269" s="36"/>
      <c r="AA269" s="36"/>
      <c r="AB269" s="36"/>
      <c r="AC269" s="36"/>
    </row>
    <row r="270" spans="23:29" s="2" customFormat="1">
      <c r="W270" s="36"/>
      <c r="X270" s="36"/>
      <c r="Y270" s="36"/>
      <c r="Z270" s="36"/>
      <c r="AA270" s="36"/>
      <c r="AB270" s="36"/>
      <c r="AC270" s="36"/>
    </row>
    <row r="271" spans="23:29" s="2" customFormat="1">
      <c r="W271" s="36"/>
      <c r="X271" s="36"/>
      <c r="Y271" s="36"/>
      <c r="Z271" s="36"/>
      <c r="AA271" s="36"/>
      <c r="AB271" s="36"/>
      <c r="AC271" s="36"/>
    </row>
    <row r="272" spans="23:29" s="2" customFormat="1">
      <c r="W272" s="36"/>
      <c r="X272" s="36"/>
      <c r="Y272" s="36"/>
      <c r="Z272" s="36"/>
      <c r="AA272" s="36"/>
      <c r="AB272" s="36"/>
      <c r="AC272" s="36"/>
    </row>
    <row r="273" spans="23:29" s="2" customFormat="1">
      <c r="W273" s="36"/>
      <c r="X273" s="36"/>
      <c r="Y273" s="36"/>
      <c r="Z273" s="36"/>
      <c r="AA273" s="36"/>
      <c r="AB273" s="36"/>
      <c r="AC273" s="36"/>
    </row>
    <row r="274" spans="23:29" s="2" customFormat="1">
      <c r="W274" s="36"/>
      <c r="X274" s="36"/>
      <c r="Y274" s="36"/>
      <c r="Z274" s="36"/>
      <c r="AA274" s="36"/>
      <c r="AB274" s="36"/>
      <c r="AC274" s="36"/>
    </row>
    <row r="275" spans="23:29" s="2" customFormat="1">
      <c r="W275" s="36"/>
      <c r="X275" s="36"/>
      <c r="Y275" s="36"/>
      <c r="Z275" s="36"/>
      <c r="AA275" s="36"/>
      <c r="AB275" s="36"/>
      <c r="AC275" s="36"/>
    </row>
    <row r="276" spans="23:29" s="2" customFormat="1">
      <c r="W276" s="36"/>
      <c r="X276" s="36"/>
      <c r="Y276" s="36"/>
      <c r="Z276" s="36"/>
      <c r="AA276" s="36"/>
      <c r="AB276" s="36"/>
      <c r="AC276" s="36"/>
    </row>
    <row r="277" spans="23:29" s="2" customFormat="1">
      <c r="W277" s="36"/>
      <c r="X277" s="36"/>
      <c r="Y277" s="36"/>
      <c r="Z277" s="36"/>
      <c r="AA277" s="36"/>
      <c r="AB277" s="36"/>
      <c r="AC277" s="36"/>
    </row>
    <row r="278" spans="23:29" s="2" customFormat="1">
      <c r="W278" s="36"/>
      <c r="X278" s="36"/>
      <c r="Y278" s="36"/>
      <c r="Z278" s="36"/>
      <c r="AA278" s="36"/>
      <c r="AB278" s="36"/>
      <c r="AC278" s="36"/>
    </row>
    <row r="279" spans="23:29" s="2" customFormat="1">
      <c r="W279" s="36"/>
      <c r="X279" s="36"/>
      <c r="Y279" s="36"/>
      <c r="Z279" s="36"/>
      <c r="AA279" s="36"/>
      <c r="AB279" s="36"/>
      <c r="AC279" s="36"/>
    </row>
    <row r="280" spans="23:29" s="2" customFormat="1">
      <c r="W280" s="36"/>
      <c r="X280" s="36"/>
      <c r="Y280" s="36"/>
      <c r="Z280" s="36"/>
      <c r="AA280" s="36"/>
      <c r="AB280" s="36"/>
      <c r="AC280" s="36"/>
    </row>
    <row r="281" spans="23:29" s="2" customFormat="1">
      <c r="W281" s="36"/>
      <c r="X281" s="36"/>
      <c r="Y281" s="36"/>
      <c r="Z281" s="36"/>
      <c r="AA281" s="36"/>
      <c r="AB281" s="36"/>
      <c r="AC281" s="36"/>
    </row>
    <row r="282" spans="23:29" s="2" customFormat="1">
      <c r="W282" s="36"/>
      <c r="X282" s="36"/>
      <c r="Y282" s="36"/>
      <c r="Z282" s="36"/>
      <c r="AA282" s="36"/>
      <c r="AB282" s="36"/>
      <c r="AC282" s="36"/>
    </row>
    <row r="283" spans="23:29" s="2" customFormat="1">
      <c r="W283" s="36"/>
      <c r="X283" s="36"/>
      <c r="Y283" s="36"/>
      <c r="Z283" s="36"/>
      <c r="AA283" s="36"/>
      <c r="AB283" s="36"/>
      <c r="AC283" s="36"/>
    </row>
    <row r="284" spans="23:29" s="2" customFormat="1">
      <c r="W284" s="36"/>
      <c r="X284" s="36"/>
      <c r="Y284" s="36"/>
      <c r="Z284" s="36"/>
      <c r="AA284" s="36"/>
      <c r="AB284" s="36"/>
      <c r="AC284" s="36"/>
    </row>
    <row r="285" spans="23:29" s="2" customFormat="1">
      <c r="W285" s="36"/>
      <c r="X285" s="36"/>
      <c r="Y285" s="36"/>
      <c r="Z285" s="36"/>
      <c r="AA285" s="36"/>
      <c r="AB285" s="36"/>
      <c r="AC285" s="36"/>
    </row>
    <row r="286" spans="23:29" s="2" customFormat="1">
      <c r="W286" s="36"/>
      <c r="X286" s="36"/>
      <c r="Y286" s="36"/>
      <c r="Z286" s="36"/>
      <c r="AA286" s="36"/>
      <c r="AB286" s="36"/>
      <c r="AC286" s="36"/>
    </row>
    <row r="287" spans="23:29" s="2" customFormat="1">
      <c r="W287" s="36"/>
      <c r="X287" s="36"/>
      <c r="Y287" s="36"/>
      <c r="Z287" s="36"/>
      <c r="AA287" s="36"/>
      <c r="AB287" s="36"/>
      <c r="AC287" s="36"/>
    </row>
    <row r="288" spans="23:29" s="2" customFormat="1">
      <c r="W288" s="36"/>
      <c r="X288" s="36"/>
      <c r="Y288" s="36"/>
      <c r="Z288" s="36"/>
      <c r="AA288" s="36"/>
      <c r="AB288" s="36"/>
      <c r="AC288" s="36"/>
    </row>
    <row r="289" spans="23:29" s="2" customFormat="1">
      <c r="W289" s="36"/>
      <c r="X289" s="36"/>
      <c r="Y289" s="36"/>
      <c r="Z289" s="36"/>
      <c r="AA289" s="36"/>
      <c r="AB289" s="36"/>
      <c r="AC289" s="36"/>
    </row>
    <row r="290" spans="23:29" s="2" customFormat="1">
      <c r="W290" s="36"/>
      <c r="X290" s="36"/>
      <c r="Y290" s="36"/>
      <c r="Z290" s="36"/>
      <c r="AA290" s="36"/>
      <c r="AB290" s="36"/>
      <c r="AC290" s="36"/>
    </row>
    <row r="291" spans="23:29" s="2" customFormat="1">
      <c r="W291" s="36"/>
      <c r="X291" s="36"/>
      <c r="Y291" s="36"/>
      <c r="Z291" s="36"/>
      <c r="AA291" s="36"/>
      <c r="AB291" s="36"/>
      <c r="AC291" s="36"/>
    </row>
    <row r="292" spans="23:29" s="2" customFormat="1">
      <c r="W292" s="36"/>
      <c r="X292" s="36"/>
      <c r="Y292" s="36"/>
      <c r="Z292" s="36"/>
      <c r="AA292" s="36"/>
      <c r="AB292" s="36"/>
      <c r="AC292" s="36"/>
    </row>
    <row r="293" spans="23:29" s="2" customFormat="1">
      <c r="W293" s="36"/>
      <c r="X293" s="36"/>
      <c r="Y293" s="36"/>
      <c r="Z293" s="36"/>
      <c r="AA293" s="36"/>
      <c r="AB293" s="36"/>
      <c r="AC293" s="36"/>
    </row>
    <row r="294" spans="23:29" s="2" customFormat="1">
      <c r="W294" s="36"/>
      <c r="X294" s="36"/>
      <c r="Y294" s="36"/>
      <c r="Z294" s="36"/>
      <c r="AA294" s="36"/>
      <c r="AB294" s="36"/>
      <c r="AC294" s="36"/>
    </row>
    <row r="295" spans="23:29" s="2" customFormat="1">
      <c r="W295" s="36"/>
      <c r="X295" s="36"/>
      <c r="Y295" s="36"/>
      <c r="Z295" s="36"/>
      <c r="AA295" s="36"/>
      <c r="AB295" s="36"/>
      <c r="AC295" s="36"/>
    </row>
    <row r="296" spans="23:29" s="2" customFormat="1">
      <c r="W296" s="36"/>
      <c r="X296" s="36"/>
      <c r="Y296" s="36"/>
      <c r="Z296" s="36"/>
      <c r="AA296" s="36"/>
      <c r="AB296" s="36"/>
      <c r="AC296" s="36"/>
    </row>
    <row r="297" spans="23:29" s="2" customFormat="1">
      <c r="W297" s="36"/>
      <c r="X297" s="36"/>
      <c r="Y297" s="36"/>
      <c r="Z297" s="36"/>
      <c r="AA297" s="36"/>
      <c r="AB297" s="36"/>
      <c r="AC297" s="36"/>
    </row>
    <row r="298" spans="23:29" s="2" customFormat="1">
      <c r="W298" s="36"/>
      <c r="X298" s="36"/>
      <c r="Y298" s="36"/>
      <c r="Z298" s="36"/>
      <c r="AA298" s="36"/>
      <c r="AB298" s="36"/>
      <c r="AC298" s="36"/>
    </row>
    <row r="299" spans="23:29" s="2" customFormat="1">
      <c r="W299" s="36"/>
      <c r="X299" s="36"/>
      <c r="Y299" s="36"/>
      <c r="Z299" s="36"/>
      <c r="AA299" s="36"/>
      <c r="AB299" s="36"/>
      <c r="AC299" s="36"/>
    </row>
    <row r="300" spans="23:29" s="2" customFormat="1">
      <c r="W300" s="36"/>
      <c r="X300" s="36"/>
      <c r="Y300" s="36"/>
      <c r="Z300" s="36"/>
      <c r="AA300" s="36"/>
      <c r="AB300" s="36"/>
      <c r="AC300" s="36"/>
    </row>
    <row r="301" spans="23:29" s="2" customFormat="1">
      <c r="W301" s="36"/>
      <c r="X301" s="36"/>
      <c r="Y301" s="36"/>
      <c r="Z301" s="36"/>
      <c r="AA301" s="36"/>
      <c r="AB301" s="36"/>
      <c r="AC301" s="36"/>
    </row>
    <row r="302" spans="23:29" s="2" customFormat="1">
      <c r="W302" s="36"/>
      <c r="X302" s="36"/>
      <c r="Y302" s="36"/>
      <c r="Z302" s="36"/>
      <c r="AA302" s="36"/>
      <c r="AB302" s="36"/>
      <c r="AC302" s="36"/>
    </row>
    <row r="303" spans="23:29" s="2" customFormat="1">
      <c r="W303" s="36"/>
      <c r="X303" s="36"/>
      <c r="Y303" s="36"/>
      <c r="Z303" s="36"/>
      <c r="AA303" s="36"/>
      <c r="AB303" s="36"/>
      <c r="AC303" s="36"/>
    </row>
    <row r="304" spans="23:29" s="2" customFormat="1">
      <c r="W304" s="36"/>
      <c r="X304" s="36"/>
      <c r="Y304" s="36"/>
      <c r="Z304" s="36"/>
      <c r="AA304" s="36"/>
      <c r="AB304" s="36"/>
      <c r="AC304" s="36"/>
    </row>
    <row r="305" spans="23:29" s="2" customFormat="1">
      <c r="W305" s="36"/>
      <c r="X305" s="36"/>
      <c r="Y305" s="36"/>
      <c r="Z305" s="36"/>
      <c r="AA305" s="36"/>
      <c r="AB305" s="36"/>
      <c r="AC305" s="36"/>
    </row>
    <row r="306" spans="23:29" s="2" customFormat="1">
      <c r="W306" s="36"/>
      <c r="X306" s="36"/>
      <c r="Y306" s="36"/>
      <c r="Z306" s="36"/>
      <c r="AA306" s="36"/>
      <c r="AB306" s="36"/>
      <c r="AC306" s="36"/>
    </row>
    <row r="307" spans="23:29" s="2" customFormat="1">
      <c r="W307" s="36"/>
      <c r="X307" s="36"/>
      <c r="Y307" s="36"/>
      <c r="Z307" s="36"/>
      <c r="AA307" s="36"/>
      <c r="AB307" s="36"/>
      <c r="AC307" s="36"/>
    </row>
    <row r="308" spans="23:29" s="2" customFormat="1">
      <c r="W308" s="36"/>
      <c r="X308" s="36"/>
      <c r="Y308" s="36"/>
      <c r="Z308" s="36"/>
      <c r="AA308" s="36"/>
      <c r="AB308" s="36"/>
      <c r="AC308" s="36"/>
    </row>
    <row r="309" spans="23:29" s="2" customFormat="1">
      <c r="W309" s="36"/>
      <c r="X309" s="36"/>
      <c r="Y309" s="36"/>
      <c r="Z309" s="36"/>
      <c r="AA309" s="36"/>
      <c r="AB309" s="36"/>
      <c r="AC309" s="36"/>
    </row>
    <row r="310" spans="23:29" s="2" customFormat="1">
      <c r="W310" s="36"/>
      <c r="X310" s="36"/>
      <c r="Y310" s="36"/>
      <c r="Z310" s="36"/>
      <c r="AA310" s="36"/>
      <c r="AB310" s="36"/>
      <c r="AC310" s="36"/>
    </row>
    <row r="311" spans="23:29" s="2" customFormat="1">
      <c r="W311" s="36"/>
      <c r="X311" s="36"/>
      <c r="Y311" s="36"/>
      <c r="Z311" s="36"/>
      <c r="AA311" s="36"/>
      <c r="AB311" s="36"/>
      <c r="AC311" s="36"/>
    </row>
    <row r="312" spans="23:29" s="2" customFormat="1">
      <c r="W312" s="36"/>
      <c r="X312" s="36"/>
      <c r="Y312" s="36"/>
      <c r="Z312" s="36"/>
      <c r="AA312" s="36"/>
      <c r="AB312" s="36"/>
      <c r="AC312" s="36"/>
    </row>
    <row r="313" spans="23:29" s="2" customFormat="1">
      <c r="W313" s="36"/>
      <c r="X313" s="36"/>
      <c r="Y313" s="36"/>
      <c r="Z313" s="36"/>
      <c r="AA313" s="36"/>
      <c r="AB313" s="36"/>
      <c r="AC313" s="36"/>
    </row>
    <row r="314" spans="23:29" s="2" customFormat="1">
      <c r="W314" s="36"/>
      <c r="X314" s="36"/>
      <c r="Y314" s="36"/>
      <c r="Z314" s="36"/>
      <c r="AA314" s="36"/>
      <c r="AB314" s="36"/>
      <c r="AC314" s="36"/>
    </row>
    <row r="315" spans="23:29" s="2" customFormat="1">
      <c r="W315" s="36"/>
      <c r="X315" s="36"/>
      <c r="Y315" s="36"/>
      <c r="Z315" s="36"/>
      <c r="AA315" s="36"/>
      <c r="AB315" s="36"/>
      <c r="AC315" s="36"/>
    </row>
    <row r="316" spans="23:29" s="2" customFormat="1">
      <c r="W316" s="36"/>
      <c r="X316" s="36"/>
      <c r="Y316" s="36"/>
      <c r="Z316" s="36"/>
      <c r="AA316" s="36"/>
      <c r="AB316" s="36"/>
      <c r="AC316" s="36"/>
    </row>
    <row r="317" spans="23:29" s="2" customFormat="1">
      <c r="W317" s="36"/>
      <c r="X317" s="36"/>
      <c r="Y317" s="36"/>
      <c r="Z317" s="36"/>
      <c r="AA317" s="36"/>
      <c r="AB317" s="36"/>
      <c r="AC317" s="36"/>
    </row>
    <row r="318" spans="23:29" s="2" customFormat="1">
      <c r="W318" s="36"/>
      <c r="X318" s="36"/>
      <c r="Y318" s="36"/>
      <c r="Z318" s="36"/>
      <c r="AA318" s="36"/>
      <c r="AB318" s="36"/>
      <c r="AC318" s="36"/>
    </row>
    <row r="319" spans="23:29" s="2" customFormat="1">
      <c r="W319" s="36"/>
      <c r="X319" s="36"/>
      <c r="Y319" s="36"/>
      <c r="Z319" s="36"/>
      <c r="AA319" s="36"/>
      <c r="AB319" s="36"/>
      <c r="AC319" s="36"/>
    </row>
    <row r="320" spans="23:29" s="2" customFormat="1">
      <c r="W320" s="36"/>
      <c r="X320" s="36"/>
      <c r="Y320" s="36"/>
      <c r="Z320" s="36"/>
      <c r="AA320" s="36"/>
      <c r="AB320" s="36"/>
      <c r="AC320" s="36"/>
    </row>
    <row r="321" spans="23:29" s="2" customFormat="1">
      <c r="W321" s="36"/>
      <c r="X321" s="36"/>
      <c r="Y321" s="36"/>
      <c r="Z321" s="36"/>
      <c r="AA321" s="36"/>
      <c r="AB321" s="36"/>
      <c r="AC321" s="36"/>
    </row>
    <row r="322" spans="23:29" s="2" customFormat="1">
      <c r="W322" s="36"/>
      <c r="X322" s="36"/>
      <c r="Y322" s="36"/>
      <c r="Z322" s="36"/>
      <c r="AA322" s="36"/>
      <c r="AB322" s="36"/>
      <c r="AC322" s="36"/>
    </row>
    <row r="323" spans="23:29" s="2" customFormat="1">
      <c r="W323" s="36"/>
      <c r="X323" s="36"/>
      <c r="Y323" s="36"/>
      <c r="Z323" s="36"/>
      <c r="AA323" s="36"/>
      <c r="AB323" s="36"/>
      <c r="AC323" s="36"/>
    </row>
    <row r="324" spans="23:29" s="2" customFormat="1">
      <c r="W324" s="36"/>
      <c r="X324" s="36"/>
      <c r="Y324" s="36"/>
      <c r="Z324" s="36"/>
      <c r="AA324" s="36"/>
      <c r="AB324" s="36"/>
      <c r="AC324" s="36"/>
    </row>
    <row r="325" spans="23:29" s="2" customFormat="1">
      <c r="W325" s="36"/>
      <c r="X325" s="36"/>
      <c r="Y325" s="36"/>
      <c r="Z325" s="36"/>
      <c r="AA325" s="36"/>
      <c r="AB325" s="36"/>
      <c r="AC325" s="36"/>
    </row>
    <row r="326" spans="23:29" s="2" customFormat="1">
      <c r="W326" s="36"/>
      <c r="X326" s="36"/>
      <c r="Y326" s="36"/>
      <c r="Z326" s="36"/>
      <c r="AA326" s="36"/>
      <c r="AB326" s="36"/>
      <c r="AC326" s="36"/>
    </row>
    <row r="327" spans="23:29" s="2" customFormat="1">
      <c r="W327" s="36"/>
      <c r="X327" s="36"/>
      <c r="Y327" s="36"/>
      <c r="Z327" s="36"/>
      <c r="AA327" s="36"/>
      <c r="AB327" s="36"/>
      <c r="AC327" s="36"/>
    </row>
    <row r="328" spans="23:29" s="2" customFormat="1">
      <c r="W328" s="36"/>
      <c r="X328" s="36"/>
      <c r="Y328" s="36"/>
      <c r="Z328" s="36"/>
      <c r="AA328" s="36"/>
      <c r="AB328" s="36"/>
      <c r="AC328" s="36"/>
    </row>
    <row r="329" spans="23:29" s="2" customFormat="1">
      <c r="W329" s="36"/>
      <c r="X329" s="36"/>
      <c r="Y329" s="36"/>
      <c r="Z329" s="36"/>
      <c r="AA329" s="36"/>
      <c r="AB329" s="36"/>
      <c r="AC329" s="36"/>
    </row>
    <row r="330" spans="23:29" s="2" customFormat="1">
      <c r="W330" s="36"/>
      <c r="X330" s="36"/>
      <c r="Y330" s="36"/>
      <c r="Z330" s="36"/>
      <c r="AA330" s="36"/>
      <c r="AB330" s="36"/>
      <c r="AC330" s="36"/>
    </row>
    <row r="331" spans="23:29" s="2" customFormat="1">
      <c r="W331" s="36"/>
      <c r="X331" s="36"/>
      <c r="Y331" s="36"/>
      <c r="Z331" s="36"/>
      <c r="AA331" s="36"/>
      <c r="AB331" s="36"/>
      <c r="AC331" s="36"/>
    </row>
    <row r="332" spans="23:29" s="2" customFormat="1">
      <c r="W332" s="36"/>
      <c r="X332" s="36"/>
      <c r="Y332" s="36"/>
      <c r="Z332" s="36"/>
      <c r="AA332" s="36"/>
      <c r="AB332" s="36"/>
      <c r="AC332" s="36"/>
    </row>
    <row r="333" spans="23:29" s="2" customFormat="1">
      <c r="W333" s="36"/>
      <c r="X333" s="36"/>
      <c r="Y333" s="36"/>
      <c r="Z333" s="36"/>
      <c r="AA333" s="36"/>
      <c r="AB333" s="36"/>
      <c r="AC333" s="36"/>
    </row>
    <row r="334" spans="23:29" s="2" customFormat="1">
      <c r="W334" s="36"/>
      <c r="X334" s="36"/>
      <c r="Y334" s="36"/>
      <c r="Z334" s="36"/>
      <c r="AA334" s="36"/>
      <c r="AB334" s="36"/>
      <c r="AC334" s="36"/>
    </row>
    <row r="335" spans="23:29" s="2" customFormat="1">
      <c r="W335" s="36"/>
      <c r="X335" s="36"/>
      <c r="Y335" s="36"/>
      <c r="Z335" s="36"/>
      <c r="AA335" s="36"/>
      <c r="AB335" s="36"/>
      <c r="AC335" s="36"/>
    </row>
    <row r="336" spans="23:29" s="2" customFormat="1">
      <c r="W336" s="36"/>
      <c r="X336" s="36"/>
      <c r="Y336" s="36"/>
      <c r="Z336" s="36"/>
      <c r="AA336" s="36"/>
      <c r="AB336" s="36"/>
      <c r="AC336" s="36"/>
    </row>
    <row r="337" spans="23:29" s="2" customFormat="1">
      <c r="W337" s="36"/>
      <c r="X337" s="36"/>
      <c r="Y337" s="36"/>
      <c r="Z337" s="36"/>
      <c r="AA337" s="36"/>
      <c r="AB337" s="36"/>
      <c r="AC337" s="36"/>
    </row>
    <row r="338" spans="23:29" s="2" customFormat="1">
      <c r="W338" s="36"/>
      <c r="X338" s="36"/>
      <c r="Y338" s="36"/>
      <c r="Z338" s="36"/>
      <c r="AA338" s="36"/>
      <c r="AB338" s="36"/>
      <c r="AC338" s="36"/>
    </row>
    <row r="339" spans="23:29" s="2" customFormat="1">
      <c r="W339" s="36"/>
      <c r="X339" s="36"/>
      <c r="Y339" s="36"/>
      <c r="Z339" s="36"/>
      <c r="AA339" s="36"/>
      <c r="AB339" s="36"/>
      <c r="AC339" s="36"/>
    </row>
    <row r="340" spans="23:29" s="2" customFormat="1">
      <c r="W340" s="36"/>
      <c r="X340" s="36"/>
      <c r="Y340" s="36"/>
      <c r="Z340" s="36"/>
      <c r="AA340" s="36"/>
      <c r="AB340" s="36"/>
      <c r="AC340" s="36"/>
    </row>
    <row r="341" spans="23:29" s="2" customFormat="1">
      <c r="W341" s="36"/>
      <c r="X341" s="36"/>
      <c r="Y341" s="36"/>
      <c r="Z341" s="36"/>
      <c r="AA341" s="36"/>
      <c r="AB341" s="36"/>
      <c r="AC341" s="36"/>
    </row>
    <row r="342" spans="23:29" s="2" customFormat="1">
      <c r="W342" s="36"/>
      <c r="X342" s="36"/>
      <c r="Y342" s="36"/>
      <c r="Z342" s="36"/>
      <c r="AA342" s="36"/>
      <c r="AB342" s="36"/>
      <c r="AC342" s="36"/>
    </row>
    <row r="343" spans="23:29" s="2" customFormat="1">
      <c r="W343" s="36"/>
      <c r="X343" s="36"/>
      <c r="Y343" s="36"/>
      <c r="Z343" s="36"/>
      <c r="AA343" s="36"/>
      <c r="AB343" s="36"/>
      <c r="AC343" s="36"/>
    </row>
    <row r="344" spans="23:29" s="2" customFormat="1">
      <c r="W344" s="36"/>
      <c r="X344" s="36"/>
      <c r="Y344" s="36"/>
      <c r="Z344" s="36"/>
      <c r="AA344" s="36"/>
      <c r="AB344" s="36"/>
      <c r="AC344" s="36"/>
    </row>
    <row r="345" spans="23:29" s="2" customFormat="1">
      <c r="W345" s="36"/>
      <c r="X345" s="36"/>
      <c r="Y345" s="36"/>
      <c r="Z345" s="36"/>
      <c r="AA345" s="36"/>
      <c r="AB345" s="36"/>
      <c r="AC345" s="36"/>
    </row>
    <row r="346" spans="23:29" s="2" customFormat="1">
      <c r="W346" s="36"/>
      <c r="X346" s="36"/>
      <c r="Y346" s="36"/>
      <c r="Z346" s="36"/>
      <c r="AA346" s="36"/>
      <c r="AB346" s="36"/>
      <c r="AC346" s="36"/>
    </row>
    <row r="347" spans="23:29" s="2" customFormat="1">
      <c r="W347" s="36"/>
      <c r="X347" s="36"/>
      <c r="Y347" s="36"/>
      <c r="Z347" s="36"/>
      <c r="AA347" s="36"/>
      <c r="AB347" s="36"/>
      <c r="AC347" s="36"/>
    </row>
    <row r="348" spans="23:29" s="2" customFormat="1">
      <c r="W348" s="36"/>
      <c r="X348" s="36"/>
      <c r="Y348" s="36"/>
      <c r="Z348" s="36"/>
      <c r="AA348" s="36"/>
      <c r="AB348" s="36"/>
      <c r="AC348" s="36"/>
    </row>
    <row r="349" spans="23:29" s="2" customFormat="1">
      <c r="W349" s="36"/>
      <c r="X349" s="36"/>
      <c r="Y349" s="36"/>
      <c r="Z349" s="36"/>
      <c r="AA349" s="36"/>
      <c r="AB349" s="36"/>
      <c r="AC349" s="36"/>
    </row>
    <row r="350" spans="23:29" s="2" customFormat="1">
      <c r="W350" s="36"/>
      <c r="X350" s="36"/>
      <c r="Y350" s="36"/>
      <c r="Z350" s="36"/>
      <c r="AA350" s="36"/>
      <c r="AB350" s="36"/>
      <c r="AC350" s="36"/>
    </row>
    <row r="351" spans="23:29" s="2" customFormat="1">
      <c r="W351" s="36"/>
      <c r="X351" s="36"/>
      <c r="Y351" s="36"/>
      <c r="Z351" s="36"/>
      <c r="AA351" s="36"/>
      <c r="AB351" s="36"/>
      <c r="AC351" s="36"/>
    </row>
    <row r="352" spans="23:29" s="2" customFormat="1">
      <c r="W352" s="36"/>
      <c r="X352" s="36"/>
      <c r="Y352" s="36"/>
      <c r="Z352" s="36"/>
      <c r="AA352" s="36"/>
      <c r="AB352" s="36"/>
      <c r="AC352" s="36"/>
    </row>
    <row r="353" spans="23:29" s="2" customFormat="1">
      <c r="W353" s="36"/>
      <c r="X353" s="36"/>
      <c r="Y353" s="36"/>
      <c r="Z353" s="36"/>
      <c r="AA353" s="36"/>
      <c r="AB353" s="36"/>
      <c r="AC353" s="36"/>
    </row>
    <row r="354" spans="23:29" s="2" customFormat="1">
      <c r="W354" s="36"/>
      <c r="X354" s="36"/>
      <c r="Y354" s="36"/>
      <c r="Z354" s="36"/>
      <c r="AA354" s="36"/>
      <c r="AB354" s="36"/>
      <c r="AC354" s="36"/>
    </row>
    <row r="355" spans="23:29" s="2" customFormat="1">
      <c r="W355" s="36"/>
      <c r="X355" s="36"/>
      <c r="Y355" s="36"/>
      <c r="Z355" s="36"/>
      <c r="AA355" s="36"/>
      <c r="AB355" s="36"/>
      <c r="AC355" s="36"/>
    </row>
    <row r="356" spans="23:29" s="2" customFormat="1">
      <c r="W356" s="36"/>
      <c r="X356" s="36"/>
      <c r="Y356" s="36"/>
      <c r="Z356" s="36"/>
      <c r="AA356" s="36"/>
      <c r="AB356" s="36"/>
      <c r="AC356" s="36"/>
    </row>
    <row r="357" spans="23:29" s="2" customFormat="1">
      <c r="W357" s="36"/>
      <c r="X357" s="36"/>
      <c r="Y357" s="36"/>
      <c r="Z357" s="36"/>
      <c r="AA357" s="36"/>
      <c r="AB357" s="36"/>
      <c r="AC357" s="36"/>
    </row>
    <row r="358" spans="23:29" s="2" customFormat="1">
      <c r="W358" s="36"/>
      <c r="X358" s="36"/>
      <c r="Y358" s="36"/>
      <c r="Z358" s="36"/>
      <c r="AA358" s="36"/>
      <c r="AB358" s="36"/>
      <c r="AC358" s="36"/>
    </row>
    <row r="359" spans="23:29" s="2" customFormat="1">
      <c r="W359" s="36"/>
      <c r="X359" s="36"/>
      <c r="Y359" s="36"/>
      <c r="Z359" s="36"/>
      <c r="AA359" s="36"/>
      <c r="AB359" s="36"/>
      <c r="AC359" s="36"/>
    </row>
    <row r="360" spans="23:29" s="2" customFormat="1">
      <c r="W360" s="36"/>
      <c r="X360" s="36"/>
      <c r="Y360" s="36"/>
      <c r="Z360" s="36"/>
      <c r="AA360" s="36"/>
      <c r="AB360" s="36"/>
      <c r="AC360" s="36"/>
    </row>
    <row r="361" spans="23:29" s="2" customFormat="1">
      <c r="W361" s="36"/>
      <c r="X361" s="36"/>
      <c r="Y361" s="36"/>
      <c r="Z361" s="36"/>
      <c r="AA361" s="36"/>
      <c r="AB361" s="36"/>
      <c r="AC361" s="36"/>
    </row>
    <row r="362" spans="23:29" s="2" customFormat="1">
      <c r="W362" s="36"/>
      <c r="X362" s="36"/>
      <c r="Y362" s="36"/>
      <c r="Z362" s="36"/>
      <c r="AA362" s="36"/>
      <c r="AB362" s="36"/>
      <c r="AC362" s="36"/>
    </row>
    <row r="363" spans="23:29" s="2" customFormat="1">
      <c r="W363" s="36"/>
      <c r="X363" s="36"/>
      <c r="Y363" s="36"/>
      <c r="Z363" s="36"/>
      <c r="AA363" s="36"/>
      <c r="AB363" s="36"/>
      <c r="AC363" s="36"/>
    </row>
    <row r="364" spans="23:29" s="2" customFormat="1">
      <c r="W364" s="36"/>
      <c r="X364" s="36"/>
      <c r="Y364" s="36"/>
      <c r="Z364" s="36"/>
      <c r="AA364" s="36"/>
      <c r="AB364" s="36"/>
      <c r="AC364" s="36"/>
    </row>
    <row r="365" spans="23:29" s="2" customFormat="1">
      <c r="W365" s="36"/>
      <c r="X365" s="36"/>
      <c r="Y365" s="36"/>
      <c r="Z365" s="36"/>
      <c r="AA365" s="36"/>
      <c r="AB365" s="36"/>
      <c r="AC365" s="36"/>
    </row>
    <row r="366" spans="23:29" s="2" customFormat="1">
      <c r="W366" s="36"/>
      <c r="X366" s="36"/>
      <c r="Y366" s="36"/>
      <c r="Z366" s="36"/>
      <c r="AA366" s="36"/>
      <c r="AB366" s="36"/>
      <c r="AC366" s="36"/>
    </row>
    <row r="367" spans="23:29" s="2" customFormat="1">
      <c r="W367" s="36"/>
      <c r="X367" s="36"/>
      <c r="Y367" s="36"/>
      <c r="Z367" s="36"/>
      <c r="AA367" s="36"/>
      <c r="AB367" s="36"/>
      <c r="AC367" s="36"/>
    </row>
    <row r="368" spans="23:29" s="2" customFormat="1">
      <c r="W368" s="36"/>
      <c r="X368" s="36"/>
      <c r="Y368" s="36"/>
      <c r="Z368" s="36"/>
      <c r="AA368" s="36"/>
      <c r="AB368" s="36"/>
      <c r="AC368" s="36"/>
    </row>
    <row r="369" spans="23:29" s="2" customFormat="1">
      <c r="W369" s="36"/>
      <c r="X369" s="36"/>
      <c r="Y369" s="36"/>
      <c r="Z369" s="36"/>
      <c r="AA369" s="36"/>
      <c r="AB369" s="36"/>
      <c r="AC369" s="36"/>
    </row>
    <row r="370" spans="23:29" s="2" customFormat="1">
      <c r="W370" s="36"/>
      <c r="X370" s="36"/>
      <c r="Y370" s="36"/>
      <c r="Z370" s="36"/>
      <c r="AA370" s="36"/>
      <c r="AB370" s="36"/>
      <c r="AC370" s="36"/>
    </row>
    <row r="371" spans="23:29" s="2" customFormat="1">
      <c r="W371" s="36"/>
      <c r="X371" s="36"/>
      <c r="Y371" s="36"/>
      <c r="Z371" s="36"/>
      <c r="AA371" s="36"/>
      <c r="AB371" s="36"/>
      <c r="AC371" s="36"/>
    </row>
    <row r="372" spans="23:29" s="2" customFormat="1">
      <c r="W372" s="36"/>
      <c r="X372" s="36"/>
      <c r="Y372" s="36"/>
      <c r="Z372" s="36"/>
      <c r="AA372" s="36"/>
      <c r="AB372" s="36"/>
      <c r="AC372" s="36"/>
    </row>
    <row r="373" spans="23:29" s="2" customFormat="1">
      <c r="W373" s="36"/>
      <c r="X373" s="36"/>
      <c r="Y373" s="36"/>
      <c r="Z373" s="36"/>
      <c r="AA373" s="36"/>
      <c r="AB373" s="36"/>
      <c r="AC373" s="36"/>
    </row>
    <row r="374" spans="23:29" s="2" customFormat="1">
      <c r="W374" s="36"/>
      <c r="X374" s="36"/>
      <c r="Y374" s="36"/>
      <c r="Z374" s="36"/>
      <c r="AA374" s="36"/>
      <c r="AB374" s="36"/>
      <c r="AC374" s="36"/>
    </row>
    <row r="375" spans="23:29" s="2" customFormat="1">
      <c r="W375" s="36"/>
      <c r="X375" s="36"/>
      <c r="Y375" s="36"/>
      <c r="Z375" s="36"/>
      <c r="AA375" s="36"/>
      <c r="AB375" s="36"/>
      <c r="AC375" s="36"/>
    </row>
    <row r="376" spans="23:29" s="2" customFormat="1">
      <c r="W376" s="36"/>
      <c r="X376" s="36"/>
      <c r="Y376" s="36"/>
      <c r="Z376" s="36"/>
      <c r="AA376" s="36"/>
      <c r="AB376" s="36"/>
      <c r="AC376" s="36"/>
    </row>
    <row r="377" spans="23:29" s="2" customFormat="1">
      <c r="W377" s="36"/>
      <c r="X377" s="36"/>
      <c r="Y377" s="36"/>
      <c r="Z377" s="36"/>
      <c r="AA377" s="36"/>
      <c r="AB377" s="36"/>
      <c r="AC377" s="36"/>
    </row>
    <row r="378" spans="23:29" s="2" customFormat="1">
      <c r="W378" s="36"/>
      <c r="X378" s="36"/>
      <c r="Y378" s="36"/>
      <c r="Z378" s="36"/>
      <c r="AA378" s="36"/>
      <c r="AB378" s="36"/>
      <c r="AC378" s="36"/>
    </row>
    <row r="379" spans="23:29" s="2" customFormat="1">
      <c r="W379" s="36"/>
      <c r="X379" s="36"/>
      <c r="Y379" s="36"/>
      <c r="Z379" s="36"/>
      <c r="AA379" s="36"/>
      <c r="AB379" s="36"/>
      <c r="AC379" s="36"/>
    </row>
    <row r="380" spans="23:29" s="2" customFormat="1">
      <c r="W380" s="36"/>
      <c r="X380" s="36"/>
      <c r="Y380" s="36"/>
      <c r="Z380" s="36"/>
      <c r="AA380" s="36"/>
      <c r="AB380" s="36"/>
      <c r="AC380" s="36"/>
    </row>
    <row r="381" spans="23:29" s="2" customFormat="1">
      <c r="W381" s="36"/>
      <c r="X381" s="36"/>
      <c r="Y381" s="36"/>
      <c r="Z381" s="36"/>
      <c r="AA381" s="36"/>
      <c r="AB381" s="36"/>
      <c r="AC381" s="36"/>
    </row>
    <row r="382" spans="23:29" s="2" customFormat="1">
      <c r="W382" s="36"/>
      <c r="X382" s="36"/>
      <c r="Y382" s="36"/>
      <c r="Z382" s="36"/>
      <c r="AA382" s="36"/>
      <c r="AB382" s="36"/>
      <c r="AC382" s="36"/>
    </row>
    <row r="383" spans="23:29" s="2" customFormat="1">
      <c r="W383" s="36"/>
      <c r="X383" s="36"/>
      <c r="Y383" s="36"/>
      <c r="Z383" s="36"/>
      <c r="AA383" s="36"/>
      <c r="AB383" s="36"/>
      <c r="AC383" s="36"/>
    </row>
    <row r="384" spans="23:29" s="2" customFormat="1">
      <c r="W384" s="36"/>
      <c r="X384" s="36"/>
      <c r="Y384" s="36"/>
      <c r="Z384" s="36"/>
      <c r="AA384" s="36"/>
      <c r="AB384" s="36"/>
      <c r="AC384" s="36"/>
    </row>
    <row r="385" spans="23:29" s="2" customFormat="1">
      <c r="W385" s="36"/>
      <c r="X385" s="36"/>
      <c r="Y385" s="36"/>
      <c r="Z385" s="36"/>
      <c r="AA385" s="36"/>
      <c r="AB385" s="36"/>
      <c r="AC385" s="36"/>
    </row>
    <row r="386" spans="23:29" s="2" customFormat="1">
      <c r="W386" s="36"/>
      <c r="X386" s="36"/>
      <c r="Y386" s="36"/>
      <c r="Z386" s="36"/>
      <c r="AA386" s="36"/>
      <c r="AB386" s="36"/>
      <c r="AC386" s="36"/>
    </row>
    <row r="387" spans="23:29" s="2" customFormat="1">
      <c r="W387" s="36"/>
      <c r="X387" s="36"/>
      <c r="Y387" s="36"/>
      <c r="Z387" s="36"/>
      <c r="AA387" s="36"/>
      <c r="AB387" s="36"/>
      <c r="AC387" s="36"/>
    </row>
    <row r="388" spans="23:29" s="2" customFormat="1">
      <c r="W388" s="36"/>
      <c r="X388" s="36"/>
      <c r="Y388" s="36"/>
      <c r="Z388" s="36"/>
      <c r="AA388" s="36"/>
      <c r="AB388" s="36"/>
      <c r="AC388" s="36"/>
    </row>
    <row r="389" spans="23:29" s="2" customFormat="1">
      <c r="W389" s="36"/>
      <c r="X389" s="36"/>
      <c r="Y389" s="36"/>
      <c r="Z389" s="36"/>
      <c r="AA389" s="36"/>
      <c r="AB389" s="36"/>
      <c r="AC389" s="36"/>
    </row>
    <row r="390" spans="23:29" s="2" customFormat="1">
      <c r="W390" s="36"/>
      <c r="X390" s="36"/>
      <c r="Y390" s="36"/>
      <c r="Z390" s="36"/>
      <c r="AA390" s="36"/>
      <c r="AB390" s="36"/>
      <c r="AC390" s="36"/>
    </row>
    <row r="391" spans="23:29" s="2" customFormat="1">
      <c r="W391" s="36"/>
      <c r="X391" s="36"/>
      <c r="Y391" s="36"/>
      <c r="Z391" s="36"/>
      <c r="AA391" s="36"/>
      <c r="AB391" s="36"/>
      <c r="AC391" s="36"/>
    </row>
    <row r="392" spans="23:29" s="2" customFormat="1">
      <c r="W392" s="36"/>
      <c r="X392" s="36"/>
      <c r="Y392" s="36"/>
      <c r="Z392" s="36"/>
      <c r="AA392" s="36"/>
      <c r="AB392" s="36"/>
      <c r="AC392" s="36"/>
    </row>
    <row r="393" spans="23:29" s="2" customFormat="1">
      <c r="W393" s="36"/>
      <c r="X393" s="36"/>
      <c r="Y393" s="36"/>
      <c r="Z393" s="36"/>
      <c r="AA393" s="36"/>
      <c r="AB393" s="36"/>
      <c r="AC393" s="36"/>
    </row>
    <row r="394" spans="23:29" s="2" customFormat="1">
      <c r="W394" s="36"/>
      <c r="X394" s="36"/>
      <c r="Y394" s="36"/>
      <c r="Z394" s="36"/>
      <c r="AA394" s="36"/>
      <c r="AB394" s="36"/>
      <c r="AC394" s="36"/>
    </row>
    <row r="395" spans="23:29" s="2" customFormat="1">
      <c r="W395" s="36"/>
      <c r="X395" s="36"/>
      <c r="Y395" s="36"/>
      <c r="Z395" s="36"/>
      <c r="AA395" s="36"/>
      <c r="AB395" s="36"/>
      <c r="AC395" s="36"/>
    </row>
    <row r="396" spans="23:29" s="2" customFormat="1">
      <c r="W396" s="36"/>
      <c r="X396" s="36"/>
      <c r="Y396" s="36"/>
      <c r="Z396" s="36"/>
      <c r="AA396" s="36"/>
      <c r="AB396" s="36"/>
      <c r="AC396" s="36"/>
    </row>
    <row r="397" spans="23:29" s="2" customFormat="1">
      <c r="W397" s="36"/>
      <c r="X397" s="36"/>
      <c r="Y397" s="36"/>
      <c r="Z397" s="36"/>
      <c r="AA397" s="36"/>
      <c r="AB397" s="36"/>
      <c r="AC397" s="36"/>
    </row>
    <row r="398" spans="23:29" s="2" customFormat="1">
      <c r="W398" s="36"/>
      <c r="X398" s="36"/>
      <c r="Y398" s="36"/>
      <c r="Z398" s="36"/>
      <c r="AA398" s="36"/>
      <c r="AB398" s="36"/>
      <c r="AC398" s="36"/>
    </row>
    <row r="399" spans="23:29" s="2" customFormat="1">
      <c r="W399" s="36"/>
      <c r="X399" s="36"/>
      <c r="Y399" s="36"/>
      <c r="Z399" s="36"/>
      <c r="AA399" s="36"/>
      <c r="AB399" s="36"/>
      <c r="AC399" s="36"/>
    </row>
    <row r="400" spans="23:29" s="2" customFormat="1">
      <c r="W400" s="36"/>
      <c r="X400" s="36"/>
      <c r="Y400" s="36"/>
      <c r="Z400" s="36"/>
      <c r="AA400" s="36"/>
      <c r="AB400" s="36"/>
      <c r="AC400" s="36"/>
    </row>
    <row r="401" spans="23:29" s="2" customFormat="1">
      <c r="W401" s="36"/>
      <c r="X401" s="36"/>
      <c r="Y401" s="36"/>
      <c r="Z401" s="36"/>
      <c r="AA401" s="36"/>
      <c r="AB401" s="36"/>
      <c r="AC401" s="36"/>
    </row>
    <row r="402" spans="23:29" s="2" customFormat="1">
      <c r="W402" s="36"/>
      <c r="X402" s="36"/>
      <c r="Y402" s="36"/>
      <c r="Z402" s="36"/>
      <c r="AA402" s="36"/>
      <c r="AB402" s="36"/>
      <c r="AC402" s="36"/>
    </row>
    <row r="403" spans="23:29" s="2" customFormat="1">
      <c r="W403" s="36"/>
      <c r="X403" s="36"/>
      <c r="Y403" s="36"/>
      <c r="Z403" s="36"/>
      <c r="AA403" s="36"/>
      <c r="AB403" s="36"/>
      <c r="AC403" s="36"/>
    </row>
    <row r="404" spans="23:29" s="2" customFormat="1">
      <c r="W404" s="36"/>
      <c r="X404" s="36"/>
      <c r="Y404" s="36"/>
      <c r="Z404" s="36"/>
      <c r="AA404" s="36"/>
      <c r="AB404" s="36"/>
      <c r="AC404" s="36"/>
    </row>
    <row r="405" spans="23:29" s="2" customFormat="1">
      <c r="W405" s="36"/>
      <c r="X405" s="36"/>
      <c r="Y405" s="36"/>
      <c r="Z405" s="36"/>
      <c r="AA405" s="36"/>
      <c r="AB405" s="36"/>
      <c r="AC405" s="36"/>
    </row>
  </sheetData>
  <sheetProtection password="C6EF" sheet="1" objects="1" scenarios="1"/>
  <mergeCells count="46">
    <mergeCell ref="N25:N27"/>
    <mergeCell ref="D25:D27"/>
    <mergeCell ref="E25:E27"/>
    <mergeCell ref="F25:F27"/>
    <mergeCell ref="G25:G27"/>
    <mergeCell ref="H25:H27"/>
    <mergeCell ref="F13:F15"/>
    <mergeCell ref="K13:K15"/>
    <mergeCell ref="B9:E9"/>
    <mergeCell ref="B22:J22"/>
    <mergeCell ref="B25:B27"/>
    <mergeCell ref="C25:C27"/>
    <mergeCell ref="B12:B15"/>
    <mergeCell ref="B19:E19"/>
    <mergeCell ref="O28:O32"/>
    <mergeCell ref="Q25:Q27"/>
    <mergeCell ref="L25:L27"/>
    <mergeCell ref="C2:L2"/>
    <mergeCell ref="C12:E15"/>
    <mergeCell ref="C16:E16"/>
    <mergeCell ref="C3:G3"/>
    <mergeCell ref="C4:G4"/>
    <mergeCell ref="G14:G15"/>
    <mergeCell ref="G13:I13"/>
    <mergeCell ref="J13:J15"/>
    <mergeCell ref="K12:P12"/>
    <mergeCell ref="P13:P15"/>
    <mergeCell ref="N13:N15"/>
    <mergeCell ref="M13:M15"/>
    <mergeCell ref="L13:L15"/>
    <mergeCell ref="W1:AC1048576"/>
    <mergeCell ref="F12:J12"/>
    <mergeCell ref="Q12:S12"/>
    <mergeCell ref="H14:I14"/>
    <mergeCell ref="S13:S15"/>
    <mergeCell ref="K25:K27"/>
    <mergeCell ref="J25:J27"/>
    <mergeCell ref="I25:I27"/>
    <mergeCell ref="M25:M27"/>
    <mergeCell ref="O25:O27"/>
    <mergeCell ref="P25:P27"/>
    <mergeCell ref="R13:R15"/>
    <mergeCell ref="Q13:Q15"/>
    <mergeCell ref="O13:O15"/>
    <mergeCell ref="Q28:Q32"/>
    <mergeCell ref="P28:P32"/>
  </mergeCells>
  <dataValidations count="1">
    <dataValidation type="list" allowBlank="1" showInputMessage="1" showErrorMessage="1" sqref="C16:E16">
      <formula1>INSTITUCIÓN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topLeftCell="A10" workbookViewId="0">
      <selection sqref="A1:A46"/>
    </sheetView>
  </sheetViews>
  <sheetFormatPr baseColWidth="10" defaultRowHeight="15"/>
  <sheetData>
    <row r="1" spans="1:1">
      <c r="A1" s="4" t="s">
        <v>24</v>
      </c>
    </row>
    <row r="2" spans="1:1">
      <c r="A2" s="4" t="s">
        <v>25</v>
      </c>
    </row>
    <row r="3" spans="1:1">
      <c r="A3" s="4" t="s">
        <v>26</v>
      </c>
    </row>
    <row r="4" spans="1:1">
      <c r="A4" s="4" t="s">
        <v>27</v>
      </c>
    </row>
    <row r="5" spans="1:1">
      <c r="A5" s="4" t="s">
        <v>28</v>
      </c>
    </row>
    <row r="6" spans="1:1">
      <c r="A6" s="4" t="s">
        <v>29</v>
      </c>
    </row>
    <row r="7" spans="1:1">
      <c r="A7" s="4" t="s">
        <v>30</v>
      </c>
    </row>
    <row r="8" spans="1:1">
      <c r="A8" s="4" t="s">
        <v>31</v>
      </c>
    </row>
    <row r="9" spans="1:1">
      <c r="A9" s="4" t="s">
        <v>32</v>
      </c>
    </row>
    <row r="10" spans="1:1">
      <c r="A10" s="4" t="s">
        <v>33</v>
      </c>
    </row>
    <row r="11" spans="1:1">
      <c r="A11" s="4" t="s">
        <v>34</v>
      </c>
    </row>
    <row r="12" spans="1:1">
      <c r="A12" s="2" t="s">
        <v>69</v>
      </c>
    </row>
    <row r="13" spans="1:1">
      <c r="A13" s="4" t="s">
        <v>35</v>
      </c>
    </row>
    <row r="14" spans="1:1">
      <c r="A14" s="4" t="s">
        <v>36</v>
      </c>
    </row>
    <row r="15" spans="1:1">
      <c r="A15" s="4" t="s">
        <v>37</v>
      </c>
    </row>
    <row r="16" spans="1:1">
      <c r="A16" s="4" t="s">
        <v>38</v>
      </c>
    </row>
    <row r="17" spans="1:1">
      <c r="A17" s="4" t="s">
        <v>39</v>
      </c>
    </row>
    <row r="18" spans="1:1">
      <c r="A18" s="4" t="s">
        <v>40</v>
      </c>
    </row>
    <row r="19" spans="1:1">
      <c r="A19" s="4" t="s">
        <v>41</v>
      </c>
    </row>
    <row r="20" spans="1:1">
      <c r="A20" s="4" t="s">
        <v>42</v>
      </c>
    </row>
    <row r="21" spans="1:1">
      <c r="A21" s="4" t="s">
        <v>43</v>
      </c>
    </row>
    <row r="22" spans="1:1">
      <c r="A22" s="4" t="s">
        <v>44</v>
      </c>
    </row>
    <row r="23" spans="1:1">
      <c r="A23" s="4" t="s">
        <v>45</v>
      </c>
    </row>
    <row r="24" spans="1:1">
      <c r="A24" s="4" t="s">
        <v>46</v>
      </c>
    </row>
    <row r="25" spans="1:1">
      <c r="A25" s="4" t="s">
        <v>47</v>
      </c>
    </row>
    <row r="26" spans="1:1">
      <c r="A26" s="4" t="s">
        <v>48</v>
      </c>
    </row>
    <row r="27" spans="1:1">
      <c r="A27" s="4" t="s">
        <v>49</v>
      </c>
    </row>
    <row r="28" spans="1:1">
      <c r="A28" s="4" t="s">
        <v>50</v>
      </c>
    </row>
    <row r="29" spans="1:1">
      <c r="A29" s="4" t="s">
        <v>51</v>
      </c>
    </row>
    <row r="30" spans="1:1">
      <c r="A30" s="4" t="s">
        <v>52</v>
      </c>
    </row>
    <row r="31" spans="1:1">
      <c r="A31" s="4" t="s">
        <v>53</v>
      </c>
    </row>
    <row r="32" spans="1:1">
      <c r="A32" s="4" t="s">
        <v>54</v>
      </c>
    </row>
    <row r="33" spans="1:1">
      <c r="A33" s="4" t="s">
        <v>55</v>
      </c>
    </row>
    <row r="34" spans="1:1">
      <c r="A34" s="4" t="s">
        <v>56</v>
      </c>
    </row>
    <row r="35" spans="1:1">
      <c r="A35" s="4" t="s">
        <v>57</v>
      </c>
    </row>
    <row r="36" spans="1:1">
      <c r="A36" s="4" t="s">
        <v>58</v>
      </c>
    </row>
    <row r="37" spans="1:1">
      <c r="A37" s="4" t="s">
        <v>59</v>
      </c>
    </row>
    <row r="38" spans="1:1">
      <c r="A38" s="4" t="s">
        <v>60</v>
      </c>
    </row>
    <row r="39" spans="1:1">
      <c r="A39" s="4" t="s">
        <v>61</v>
      </c>
    </row>
    <row r="40" spans="1:1">
      <c r="A40" s="4" t="s">
        <v>62</v>
      </c>
    </row>
    <row r="41" spans="1:1">
      <c r="A41" s="4" t="s">
        <v>63</v>
      </c>
    </row>
    <row r="42" spans="1:1">
      <c r="A42" s="4" t="s">
        <v>64</v>
      </c>
    </row>
    <row r="43" spans="1:1">
      <c r="A43" s="4" t="s">
        <v>65</v>
      </c>
    </row>
    <row r="44" spans="1:1">
      <c r="A44" s="4" t="s">
        <v>66</v>
      </c>
    </row>
    <row r="45" spans="1:1">
      <c r="A45" s="4" t="s">
        <v>67</v>
      </c>
    </row>
    <row r="46" spans="1:1">
      <c r="A46" s="4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Hoja1!INSTITUCIÓN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ycampos</dc:creator>
  <cp:lastModifiedBy>Ana Marcela Avalos Mora</cp:lastModifiedBy>
  <cp:lastPrinted>2018-03-16T17:47:41Z</cp:lastPrinted>
  <dcterms:created xsi:type="dcterms:W3CDTF">2016-05-20T19:44:23Z</dcterms:created>
  <dcterms:modified xsi:type="dcterms:W3CDTF">2021-10-27T20:23:26Z</dcterms:modified>
</cp:coreProperties>
</file>