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30" activeTab="0"/>
  </bookViews>
  <sheets>
    <sheet name="Hoja1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<sst xmlns="http://schemas.openxmlformats.org/spreadsheetml/2006/main" count="452" uniqueCount="176">
  <si>
    <t>Procuraduría General de la República</t>
  </si>
  <si>
    <t>Código Presupuestario</t>
  </si>
  <si>
    <t>N° de puesto</t>
  </si>
  <si>
    <t>Detalle de los Puestos</t>
  </si>
  <si>
    <t>Monto salarial bruto</t>
  </si>
  <si>
    <t>214-781-00-01-0001</t>
  </si>
  <si>
    <t>014775</t>
  </si>
  <si>
    <t>076334</t>
  </si>
  <si>
    <t>018874</t>
  </si>
  <si>
    <t>098021</t>
  </si>
  <si>
    <t>002704</t>
  </si>
  <si>
    <t>358706</t>
  </si>
  <si>
    <t>111084</t>
  </si>
  <si>
    <t>014774</t>
  </si>
  <si>
    <t>099030</t>
  </si>
  <si>
    <t>002737</t>
  </si>
  <si>
    <t>107230</t>
  </si>
  <si>
    <t>113013</t>
  </si>
  <si>
    <t>016884</t>
  </si>
  <si>
    <t>083675</t>
  </si>
  <si>
    <t>002741</t>
  </si>
  <si>
    <t>112987</t>
  </si>
  <si>
    <t>083689</t>
  </si>
  <si>
    <t>046227</t>
  </si>
  <si>
    <t>100944</t>
  </si>
  <si>
    <t>100946</t>
  </si>
  <si>
    <t>076337</t>
  </si>
  <si>
    <t>076312</t>
  </si>
  <si>
    <t>083438</t>
  </si>
  <si>
    <t>100953</t>
  </si>
  <si>
    <t>002688</t>
  </si>
  <si>
    <t>107234</t>
  </si>
  <si>
    <t>002724</t>
  </si>
  <si>
    <t>096732</t>
  </si>
  <si>
    <t>002689</t>
  </si>
  <si>
    <t>112463</t>
  </si>
  <si>
    <t>002707</t>
  </si>
  <si>
    <t>113015</t>
  </si>
  <si>
    <t>002708</t>
  </si>
  <si>
    <t>098022</t>
  </si>
  <si>
    <t>002694</t>
  </si>
  <si>
    <t>002715</t>
  </si>
  <si>
    <t>016875</t>
  </si>
  <si>
    <t>096363</t>
  </si>
  <si>
    <t>002697</t>
  </si>
  <si>
    <t>100949</t>
  </si>
  <si>
    <t>100952</t>
  </si>
  <si>
    <t>011551</t>
  </si>
  <si>
    <t>002702</t>
  </si>
  <si>
    <t>002701</t>
  </si>
  <si>
    <t>083682</t>
  </si>
  <si>
    <t>107233</t>
  </si>
  <si>
    <t>100954</t>
  </si>
  <si>
    <t>002695</t>
  </si>
  <si>
    <t>056233</t>
  </si>
  <si>
    <t>083679</t>
  </si>
  <si>
    <t>057103</t>
  </si>
  <si>
    <t>113016</t>
  </si>
  <si>
    <t>112460</t>
  </si>
  <si>
    <t>036277</t>
  </si>
  <si>
    <t>083676</t>
  </si>
  <si>
    <t>076317</t>
  </si>
  <si>
    <t>057104</t>
  </si>
  <si>
    <t>031380</t>
  </si>
  <si>
    <t>076313</t>
  </si>
  <si>
    <t>083685</t>
  </si>
  <si>
    <t>032271</t>
  </si>
  <si>
    <t>083673</t>
  </si>
  <si>
    <t>059679</t>
  </si>
  <si>
    <t>076315</t>
  </si>
  <si>
    <t>107232</t>
  </si>
  <si>
    <t>036268</t>
  </si>
  <si>
    <t>055338</t>
  </si>
  <si>
    <t>112685</t>
  </si>
  <si>
    <t>113014</t>
  </si>
  <si>
    <t>036267</t>
  </si>
  <si>
    <t>016885</t>
  </si>
  <si>
    <t>076344</t>
  </si>
  <si>
    <t>055331</t>
  </si>
  <si>
    <t>002735</t>
  </si>
  <si>
    <t>016889</t>
  </si>
  <si>
    <t>011553</t>
  </si>
  <si>
    <t>096328</t>
  </si>
  <si>
    <t>016883</t>
  </si>
  <si>
    <t>072760</t>
  </si>
  <si>
    <t>076314</t>
  </si>
  <si>
    <t>083674</t>
  </si>
  <si>
    <t>002693</t>
  </si>
  <si>
    <t>002690</t>
  </si>
  <si>
    <t>002718</t>
  </si>
  <si>
    <t>083680</t>
  </si>
  <si>
    <t>002731</t>
  </si>
  <si>
    <t>100951</t>
  </si>
  <si>
    <t>369700</t>
  </si>
  <si>
    <t>002699</t>
  </si>
  <si>
    <t>036279</t>
  </si>
  <si>
    <t>097754</t>
  </si>
  <si>
    <t>010892</t>
  </si>
  <si>
    <t>002687</t>
  </si>
  <si>
    <t>076345</t>
  </si>
  <si>
    <t>112988</t>
  </si>
  <si>
    <t>016871</t>
  </si>
  <si>
    <t>002685</t>
  </si>
  <si>
    <t>008310</t>
  </si>
  <si>
    <t>112684</t>
  </si>
  <si>
    <t>016881</t>
  </si>
  <si>
    <t>002736</t>
  </si>
  <si>
    <t>099027</t>
  </si>
  <si>
    <t>002730</t>
  </si>
  <si>
    <t>002698</t>
  </si>
  <si>
    <t>083681</t>
  </si>
  <si>
    <t>002709</t>
  </si>
  <si>
    <t>056232</t>
  </si>
  <si>
    <t>099029</t>
  </si>
  <si>
    <t>076342</t>
  </si>
  <si>
    <t>036276</t>
  </si>
  <si>
    <t>002723</t>
  </si>
  <si>
    <t>002710</t>
  </si>
  <si>
    <t>036269</t>
  </si>
  <si>
    <t>096362</t>
  </si>
  <si>
    <t>002733</t>
  </si>
  <si>
    <t>002692</t>
  </si>
  <si>
    <t>111085</t>
  </si>
  <si>
    <t>016873</t>
  </si>
  <si>
    <t>013361</t>
  </si>
  <si>
    <t>003892</t>
  </si>
  <si>
    <t>076321</t>
  </si>
  <si>
    <t>011557</t>
  </si>
  <si>
    <t>002705</t>
  </si>
  <si>
    <t>100947</t>
  </si>
  <si>
    <t>002738</t>
  </si>
  <si>
    <t>096361</t>
  </si>
  <si>
    <t>014786</t>
  </si>
  <si>
    <t>002684</t>
  </si>
  <si>
    <t>002739</t>
  </si>
  <si>
    <t>002746</t>
  </si>
  <si>
    <t>002703</t>
  </si>
  <si>
    <t>107231</t>
  </si>
  <si>
    <t>113553</t>
  </si>
  <si>
    <t>002667</t>
  </si>
  <si>
    <t>076307</t>
  </si>
  <si>
    <t>112686</t>
  </si>
  <si>
    <t>036278</t>
  </si>
  <si>
    <t>022977</t>
  </si>
  <si>
    <t>106711</t>
  </si>
  <si>
    <t>100945</t>
  </si>
  <si>
    <t>036275</t>
  </si>
  <si>
    <t>076306</t>
  </si>
  <si>
    <t>083678</t>
  </si>
  <si>
    <t>112461</t>
  </si>
  <si>
    <t>002725</t>
  </si>
  <si>
    <t>002700</t>
  </si>
  <si>
    <t>099026</t>
  </si>
  <si>
    <t>002728</t>
  </si>
  <si>
    <t>056546</t>
  </si>
  <si>
    <t>048660</t>
  </si>
  <si>
    <t>083688</t>
  </si>
  <si>
    <t>018883</t>
  </si>
  <si>
    <t>014779</t>
  </si>
  <si>
    <t>109923</t>
  </si>
  <si>
    <t>036272</t>
  </si>
  <si>
    <t>011297</t>
  </si>
  <si>
    <t>016888</t>
  </si>
  <si>
    <t>002686</t>
  </si>
  <si>
    <t>112671</t>
  </si>
  <si>
    <t>076339</t>
  </si>
  <si>
    <t>048196</t>
  </si>
  <si>
    <t>046226</t>
  </si>
  <si>
    <t>113017</t>
  </si>
  <si>
    <t>002582</t>
  </si>
  <si>
    <t>083677</t>
  </si>
  <si>
    <t>002922</t>
  </si>
  <si>
    <t>107229</t>
  </si>
  <si>
    <t>112462</t>
  </si>
  <si>
    <t>Total</t>
  </si>
  <si>
    <t>Salarios del mes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</si>
</sst>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43" fontId="6" fillId="2" borderId="1" xfId="2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41" fontId="0" fillId="0" borderId="1" xfId="21" applyFont="1" applyBorder="1"/>
    <xf numFmtId="0" fontId="2" fillId="0" borderId="1" xfId="0" applyFont="1" applyBorder="1"/>
    <xf numFmtId="41" fontId="2" fillId="0" borderId="1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[0]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GR\Base%20de%20datos\BASE%20DE%20DATOS%20AL%2016%20ABRIL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c. x dificios"/>
      <sheetName val="Meritorios, sub contratados "/>
      <sheetName val="Hoja2"/>
      <sheetName val="Base"/>
      <sheetName val="Nuevos"/>
      <sheetName val="Hoja4"/>
      <sheetName val="Hoja3"/>
      <sheetName val="Hoja1"/>
    </sheetNames>
    <sheetDataSet>
      <sheetData sheetId="0"/>
      <sheetData sheetId="1"/>
      <sheetData sheetId="2"/>
      <sheetData sheetId="3">
        <row r="5">
          <cell r="E5" t="str">
            <v>N° de
 puesto</v>
          </cell>
          <cell r="F5" t="str">
            <v>Área</v>
          </cell>
          <cell r="G5" t="str">
            <v>Detalle de los Puestos</v>
          </cell>
        </row>
        <row r="6">
          <cell r="E6">
            <v>350988</v>
          </cell>
          <cell r="F6" t="str">
            <v>Derecho Público</v>
          </cell>
          <cell r="G6" t="str">
            <v>Profesional  Servicio Civil 2</v>
          </cell>
        </row>
        <row r="7">
          <cell r="E7" t="str">
            <v>076334</v>
          </cell>
          <cell r="F7" t="str">
            <v>Derecho de la Función Pública</v>
          </cell>
          <cell r="G7" t="str">
            <v>Profesional  Servicio Civil 2</v>
          </cell>
        </row>
        <row r="8">
          <cell r="E8">
            <v>372459</v>
          </cell>
          <cell r="F8" t="str">
            <v>Notaria del Estado</v>
          </cell>
          <cell r="G8" t="str">
            <v>Profesional  Servicio Civil 2</v>
          </cell>
        </row>
        <row r="9">
          <cell r="E9">
            <v>105318</v>
          </cell>
          <cell r="F9" t="str">
            <v>Derecho Penal</v>
          </cell>
          <cell r="G9" t="str">
            <v>Secretario de Servicio Civil 2</v>
          </cell>
        </row>
        <row r="10">
          <cell r="E10" t="str">
            <v>018874</v>
          </cell>
          <cell r="F10" t="str">
            <v>Derecho Público</v>
          </cell>
          <cell r="G10" t="str">
            <v>Profesional  Servicio Civil 2</v>
          </cell>
        </row>
        <row r="11">
          <cell r="E11">
            <v>105315</v>
          </cell>
          <cell r="F11" t="str">
            <v>Derecho Agro-Ambiental</v>
          </cell>
          <cell r="G11" t="str">
            <v>Profesional  Servicio Civil 3</v>
          </cell>
        </row>
        <row r="12">
          <cell r="E12">
            <v>11569</v>
          </cell>
          <cell r="F12" t="str">
            <v>Derecho Público</v>
          </cell>
          <cell r="G12" t="str">
            <v>Profesional  Servicio Civil 3</v>
          </cell>
        </row>
        <row r="13">
          <cell r="E13">
            <v>356456</v>
          </cell>
          <cell r="F13" t="str">
            <v>Derecho Penal</v>
          </cell>
          <cell r="G13" t="str">
            <v>Procurador A</v>
          </cell>
        </row>
        <row r="14">
          <cell r="E14" t="str">
            <v>098021</v>
          </cell>
          <cell r="F14" t="str">
            <v>Derecho Penal</v>
          </cell>
          <cell r="G14" t="str">
            <v>Profesional  Servicio Civil 3</v>
          </cell>
        </row>
        <row r="15">
          <cell r="E15">
            <v>351210</v>
          </cell>
          <cell r="F15" t="str">
            <v>Derecho Público</v>
          </cell>
          <cell r="G15" t="str">
            <v>Oficinista de Servicio Civil 2</v>
          </cell>
        </row>
        <row r="16">
          <cell r="E16">
            <v>56195</v>
          </cell>
          <cell r="F16" t="str">
            <v>Derecho de la Función Pública</v>
          </cell>
          <cell r="G16" t="str">
            <v>Profesional Jefe Servicio Civil 1</v>
          </cell>
        </row>
        <row r="17">
          <cell r="E17">
            <v>356465</v>
          </cell>
          <cell r="F17" t="str">
            <v>Derecho Público</v>
          </cell>
          <cell r="G17" t="str">
            <v>Profesional  Servicio Civil 2</v>
          </cell>
        </row>
        <row r="18">
          <cell r="E18" t="str">
            <v>002704</v>
          </cell>
          <cell r="F18" t="str">
            <v>Notaria del Estado</v>
          </cell>
          <cell r="G18" t="str">
            <v>Procurador B</v>
          </cell>
        </row>
        <row r="19">
          <cell r="E19" t="str">
            <v>358706</v>
          </cell>
          <cell r="F19" t="str">
            <v>Derecho Público</v>
          </cell>
          <cell r="G19" t="str">
            <v>Procurador A</v>
          </cell>
        </row>
        <row r="20">
          <cell r="E20">
            <v>369701</v>
          </cell>
          <cell r="F20" t="str">
            <v>Derecho Público</v>
          </cell>
          <cell r="G20" t="str">
            <v>Profesional  Servicio Civil 2</v>
          </cell>
        </row>
        <row r="21">
          <cell r="E21" t="str">
            <v>111084</v>
          </cell>
          <cell r="F21" t="str">
            <v>Derecho Agro-Ambiental</v>
          </cell>
          <cell r="G21" t="str">
            <v>Profesional  Servicio Civil 2</v>
          </cell>
        </row>
        <row r="22">
          <cell r="E22">
            <v>369710</v>
          </cell>
          <cell r="F22" t="str">
            <v>Notaria del Estado</v>
          </cell>
          <cell r="G22" t="str">
            <v>Secretario de Servicio Civil 2</v>
          </cell>
        </row>
        <row r="23">
          <cell r="E23">
            <v>369709</v>
          </cell>
          <cell r="F23" t="str">
            <v>Derecho de la Función Pública</v>
          </cell>
          <cell r="G23" t="str">
            <v>Secretario de Servicio Civil 2</v>
          </cell>
        </row>
        <row r="24">
          <cell r="E24">
            <v>356458</v>
          </cell>
          <cell r="F24" t="str">
            <v>Derecho Público</v>
          </cell>
          <cell r="G24" t="str">
            <v>Procurador A</v>
          </cell>
        </row>
        <row r="25">
          <cell r="E25" t="str">
            <v>014774</v>
          </cell>
          <cell r="F25" t="str">
            <v>Servicios Generales</v>
          </cell>
          <cell r="G25" t="str">
            <v>Conductor de Servicio Civil 1</v>
          </cell>
        </row>
        <row r="26">
          <cell r="E26">
            <v>100948</v>
          </cell>
          <cell r="F26" t="str">
            <v>Derecho de la Función Pública</v>
          </cell>
          <cell r="G26" t="str">
            <v>Profesional  Servicio Civil 2</v>
          </cell>
        </row>
        <row r="27">
          <cell r="E27" t="str">
            <v>099030</v>
          </cell>
          <cell r="F27" t="str">
            <v>Derecho Público</v>
          </cell>
          <cell r="G27" t="str">
            <v>Procurador A</v>
          </cell>
        </row>
        <row r="28">
          <cell r="E28" t="str">
            <v>002737</v>
          </cell>
          <cell r="F28" t="str">
            <v>Despacho General</v>
          </cell>
          <cell r="G28" t="str">
            <v>Secretario de Servicio Civil 2</v>
          </cell>
        </row>
        <row r="29">
          <cell r="E29" t="str">
            <v>107230</v>
          </cell>
          <cell r="F29" t="str">
            <v>Etica Pública</v>
          </cell>
          <cell r="G29" t="str">
            <v>Secretario de Servicio Civil 1</v>
          </cell>
        </row>
        <row r="30">
          <cell r="E30" t="str">
            <v>113013</v>
          </cell>
          <cell r="F30" t="str">
            <v>Derecho Público</v>
          </cell>
          <cell r="G30" t="str">
            <v>Profesional  Servicio Civil 3</v>
          </cell>
        </row>
        <row r="31">
          <cell r="E31" t="str">
            <v>016884</v>
          </cell>
          <cell r="F31" t="str">
            <v>Sección Proveeduría</v>
          </cell>
          <cell r="G31" t="str">
            <v>Profesional Servicio Civil 1-B</v>
          </cell>
        </row>
        <row r="32">
          <cell r="E32" t="str">
            <v>083675</v>
          </cell>
          <cell r="F32" t="str">
            <v>Derecho Público</v>
          </cell>
          <cell r="G32" t="str">
            <v>Procurador B</v>
          </cell>
        </row>
        <row r="33">
          <cell r="E33" t="str">
            <v>002741</v>
          </cell>
          <cell r="F33" t="str">
            <v>Servicios Generales</v>
          </cell>
          <cell r="G33" t="str">
            <v>Misceláneo de Servicio Civil 1</v>
          </cell>
        </row>
        <row r="34">
          <cell r="E34">
            <v>350985</v>
          </cell>
          <cell r="F34" t="str">
            <v>Derecho Público</v>
          </cell>
          <cell r="G34" t="str">
            <v>Procurador A</v>
          </cell>
        </row>
        <row r="35">
          <cell r="E35" t="str">
            <v>112987</v>
          </cell>
          <cell r="F35" t="str">
            <v>Derecho Público</v>
          </cell>
          <cell r="G35" t="str">
            <v>Profesional  Servicio Civil 2</v>
          </cell>
        </row>
        <row r="36">
          <cell r="E36" t="str">
            <v>083689</v>
          </cell>
          <cell r="F36" t="str">
            <v>Sección Proveeduría</v>
          </cell>
          <cell r="G36" t="str">
            <v>Técnico de Servicio Civil 1</v>
          </cell>
        </row>
        <row r="37">
          <cell r="E37" t="str">
            <v>046227</v>
          </cell>
          <cell r="F37" t="str">
            <v>Derecho de la Función Pública</v>
          </cell>
          <cell r="G37" t="str">
            <v>Procurador A</v>
          </cell>
        </row>
        <row r="38">
          <cell r="E38" t="str">
            <v>100944</v>
          </cell>
          <cell r="F38" t="str">
            <v>Sinalevi</v>
          </cell>
          <cell r="G38" t="str">
            <v>Profesional Servicio Civil 1-A</v>
          </cell>
        </row>
        <row r="39">
          <cell r="E39" t="str">
            <v>100946</v>
          </cell>
          <cell r="F39" t="str">
            <v>Derecho Público</v>
          </cell>
          <cell r="G39" t="str">
            <v>Procurador B</v>
          </cell>
        </row>
        <row r="40">
          <cell r="E40" t="str">
            <v>076337</v>
          </cell>
          <cell r="F40" t="str">
            <v>Derecho Público</v>
          </cell>
          <cell r="G40" t="str">
            <v>Profesional Servicio Civil 1-A</v>
          </cell>
        </row>
        <row r="41">
          <cell r="E41">
            <v>356471</v>
          </cell>
          <cell r="F41" t="str">
            <v>Derecho Público</v>
          </cell>
          <cell r="G41" t="str">
            <v>Oficinista de Servicio Civil 2</v>
          </cell>
        </row>
        <row r="42">
          <cell r="E42">
            <v>105307</v>
          </cell>
          <cell r="F42" t="str">
            <v>Derecho Penal</v>
          </cell>
          <cell r="G42" t="str">
            <v>Procurador A</v>
          </cell>
        </row>
        <row r="43">
          <cell r="E43" t="str">
            <v>076312</v>
          </cell>
          <cell r="F43" t="str">
            <v>Derecho Público</v>
          </cell>
          <cell r="G43" t="str">
            <v>Procurador A</v>
          </cell>
        </row>
        <row r="44">
          <cell r="E44">
            <v>369707</v>
          </cell>
          <cell r="F44" t="str">
            <v>Derecho de la Función Pública</v>
          </cell>
          <cell r="G44" t="str">
            <v>Procurador A</v>
          </cell>
        </row>
        <row r="45">
          <cell r="E45" t="str">
            <v>083438</v>
          </cell>
          <cell r="F45" t="str">
            <v>Etica Pública</v>
          </cell>
          <cell r="G45" t="str">
            <v>Secretario de Servicio Civil 1</v>
          </cell>
        </row>
        <row r="46">
          <cell r="E46" t="str">
            <v>100953</v>
          </cell>
          <cell r="F46" t="str">
            <v>Derecho de la Función Pública</v>
          </cell>
          <cell r="G46" t="str">
            <v>Secretario de Servicio Civil 1</v>
          </cell>
        </row>
        <row r="47">
          <cell r="E47" t="str">
            <v>002688</v>
          </cell>
          <cell r="F47" t="str">
            <v>Derecho Agro-Ambiental</v>
          </cell>
          <cell r="G47" t="str">
            <v>Procurador Director</v>
          </cell>
        </row>
        <row r="48">
          <cell r="E48" t="str">
            <v>107234</v>
          </cell>
          <cell r="F48" t="str">
            <v>Derecho Penal</v>
          </cell>
          <cell r="G48" t="str">
            <v>Profesional Servicio Civil 1-A</v>
          </cell>
        </row>
        <row r="49">
          <cell r="E49" t="str">
            <v>002724</v>
          </cell>
          <cell r="F49" t="str">
            <v>Núcleo de Recursos humanos</v>
          </cell>
          <cell r="G49" t="str">
            <v>Profesional  Servicio Civil 2</v>
          </cell>
        </row>
        <row r="50">
          <cell r="E50">
            <v>57101</v>
          </cell>
          <cell r="F50" t="str">
            <v>Derecho de la Función Pública</v>
          </cell>
          <cell r="G50" t="str">
            <v>Procurador B</v>
          </cell>
        </row>
        <row r="51">
          <cell r="E51" t="str">
            <v>096732</v>
          </cell>
          <cell r="F51" t="str">
            <v>Derecho Agro-Ambiental</v>
          </cell>
          <cell r="G51" t="str">
            <v>Profesional  Servicio Civil 2</v>
          </cell>
        </row>
        <row r="52">
          <cell r="E52" t="str">
            <v>002689</v>
          </cell>
          <cell r="F52" t="str">
            <v>Derecho Penal</v>
          </cell>
          <cell r="G52" t="str">
            <v>Procurador B</v>
          </cell>
        </row>
        <row r="53">
          <cell r="E53" t="str">
            <v>112463</v>
          </cell>
          <cell r="F53" t="str">
            <v>Derecho Penal</v>
          </cell>
          <cell r="G53" t="str">
            <v>Procurador A</v>
          </cell>
        </row>
        <row r="54">
          <cell r="E54" t="str">
            <v>002707</v>
          </cell>
          <cell r="F54" t="str">
            <v>Derecho de la Función Pública</v>
          </cell>
          <cell r="G54" t="str">
            <v>Procurador A</v>
          </cell>
        </row>
        <row r="55">
          <cell r="E55">
            <v>361304</v>
          </cell>
          <cell r="F55" t="str">
            <v>Notaria del Estado</v>
          </cell>
          <cell r="G55" t="str">
            <v>Procurador A</v>
          </cell>
        </row>
        <row r="56">
          <cell r="E56">
            <v>350978</v>
          </cell>
          <cell r="F56" t="str">
            <v>Derecho de la Función Pública</v>
          </cell>
          <cell r="G56" t="str">
            <v>Procurador B</v>
          </cell>
        </row>
        <row r="57">
          <cell r="E57" t="str">
            <v>113015</v>
          </cell>
          <cell r="F57" t="str">
            <v>Derecho Penal</v>
          </cell>
          <cell r="G57" t="str">
            <v>Profesional  Servicio Civil 3</v>
          </cell>
        </row>
        <row r="58">
          <cell r="E58" t="str">
            <v>002708</v>
          </cell>
          <cell r="F58" t="str">
            <v>Derecho Público</v>
          </cell>
          <cell r="G58" t="str">
            <v>Profesional Jefe Servicio Civil 1</v>
          </cell>
        </row>
        <row r="59">
          <cell r="E59" t="str">
            <v>098022</v>
          </cell>
          <cell r="F59" t="str">
            <v>Derecho Agro-Ambiental</v>
          </cell>
          <cell r="G59" t="str">
            <v>Procurador B</v>
          </cell>
        </row>
        <row r="60">
          <cell r="E60">
            <v>356461</v>
          </cell>
          <cell r="F60" t="str">
            <v>Despacho General</v>
          </cell>
          <cell r="G60" t="str">
            <v>Profesional  Servicio Civil 2</v>
          </cell>
        </row>
        <row r="61">
          <cell r="E61" t="str">
            <v>002694</v>
          </cell>
          <cell r="F61" t="str">
            <v>Derecho Público</v>
          </cell>
          <cell r="G61" t="str">
            <v>Procurador B</v>
          </cell>
        </row>
        <row r="62">
          <cell r="E62">
            <v>375962</v>
          </cell>
          <cell r="F62" t="str">
            <v>Servicios Generales</v>
          </cell>
          <cell r="G62" t="str">
            <v>Conductor de Servicio Civil 1</v>
          </cell>
        </row>
        <row r="63">
          <cell r="E63" t="str">
            <v>002715</v>
          </cell>
          <cell r="F63" t="str">
            <v>Derecho de la Función Pública</v>
          </cell>
          <cell r="G63" t="str">
            <v>Profesional  Servicio Civil 3</v>
          </cell>
        </row>
        <row r="64">
          <cell r="E64" t="str">
            <v>016875</v>
          </cell>
          <cell r="F64" t="str">
            <v>Sección Proveeduría</v>
          </cell>
          <cell r="G64" t="str">
            <v>Profesional Jefe Servicio Civil 1</v>
          </cell>
        </row>
        <row r="65">
          <cell r="E65" t="str">
            <v>014775</v>
          </cell>
          <cell r="F65" t="str">
            <v>Servicios Generales</v>
          </cell>
          <cell r="G65" t="str">
            <v>Conductor de Servicio Civil 1</v>
          </cell>
        </row>
        <row r="66">
          <cell r="E66">
            <v>375969</v>
          </cell>
          <cell r="F66" t="str">
            <v>Derecho de la Función Pública</v>
          </cell>
          <cell r="G66" t="str">
            <v>Profesional  Servicio Civil 2</v>
          </cell>
        </row>
        <row r="67">
          <cell r="E67" t="str">
            <v>096363</v>
          </cell>
          <cell r="F67" t="str">
            <v>Sinalevi</v>
          </cell>
          <cell r="G67" t="str">
            <v>Profesional  Servicio Civil 2</v>
          </cell>
        </row>
        <row r="68">
          <cell r="E68" t="str">
            <v>002697</v>
          </cell>
          <cell r="F68" t="str">
            <v>Derecho de la Función Pública</v>
          </cell>
          <cell r="G68" t="str">
            <v>Procurador A</v>
          </cell>
        </row>
        <row r="69">
          <cell r="E69" t="str">
            <v>100949</v>
          </cell>
          <cell r="F69" t="str">
            <v>Derecho Penal</v>
          </cell>
          <cell r="G69" t="str">
            <v>Profesional Servicio Civil 1-A</v>
          </cell>
        </row>
        <row r="70">
          <cell r="E70">
            <v>351205</v>
          </cell>
          <cell r="F70" t="str">
            <v>Servicios Generales</v>
          </cell>
          <cell r="G70" t="str">
            <v>Conductor de Servicio Civil 1</v>
          </cell>
        </row>
        <row r="71">
          <cell r="E71" t="str">
            <v>100952</v>
          </cell>
          <cell r="F71" t="str">
            <v>Reg. y Control Docum.</v>
          </cell>
          <cell r="G71" t="str">
            <v>Oficinista de Servicio Civil 2</v>
          </cell>
        </row>
        <row r="72">
          <cell r="E72" t="str">
            <v>011551</v>
          </cell>
          <cell r="F72" t="str">
            <v>Derecho Penal</v>
          </cell>
          <cell r="G72" t="str">
            <v>Profesional Jefe Servicio Civil 1</v>
          </cell>
        </row>
        <row r="73">
          <cell r="E73">
            <v>351215</v>
          </cell>
          <cell r="F73" t="str">
            <v>Derecho Público</v>
          </cell>
          <cell r="G73" t="str">
            <v>Oficinista de Servicio Civil 2</v>
          </cell>
        </row>
        <row r="74">
          <cell r="E74" t="str">
            <v>002702</v>
          </cell>
          <cell r="F74" t="str">
            <v>Derecho de la Función Pública</v>
          </cell>
          <cell r="G74" t="str">
            <v>Procurador A</v>
          </cell>
        </row>
        <row r="75">
          <cell r="E75">
            <v>369703</v>
          </cell>
          <cell r="F75" t="str">
            <v>Notaria del Estado</v>
          </cell>
          <cell r="G75" t="str">
            <v>Profesional  Servicio Civil 2</v>
          </cell>
        </row>
        <row r="76">
          <cell r="E76">
            <v>350977</v>
          </cell>
          <cell r="F76" t="str">
            <v>Derecho Agro-Ambiental</v>
          </cell>
          <cell r="G76" t="str">
            <v>Procurador B</v>
          </cell>
        </row>
        <row r="77">
          <cell r="E77" t="str">
            <v>002701</v>
          </cell>
          <cell r="F77" t="str">
            <v>Derecho Penal</v>
          </cell>
          <cell r="G77" t="str">
            <v>Procurador Director</v>
          </cell>
        </row>
        <row r="78">
          <cell r="E78" t="str">
            <v>083682</v>
          </cell>
          <cell r="F78" t="str">
            <v>Derecho Penal</v>
          </cell>
          <cell r="G78" t="str">
            <v>Profesional  Servicio Civil 2</v>
          </cell>
        </row>
        <row r="79">
          <cell r="E79">
            <v>105314</v>
          </cell>
          <cell r="F79" t="str">
            <v>Derecho Público</v>
          </cell>
          <cell r="G79" t="str">
            <v>Profesional  Servicio Civil 3</v>
          </cell>
        </row>
        <row r="80">
          <cell r="E80">
            <v>356462</v>
          </cell>
          <cell r="F80" t="str">
            <v>Derecho de la Función Pública</v>
          </cell>
          <cell r="G80" t="str">
            <v>Profesional  Servicio Civil 2</v>
          </cell>
        </row>
        <row r="81">
          <cell r="E81">
            <v>350990</v>
          </cell>
          <cell r="F81" t="str">
            <v>Derecho Público</v>
          </cell>
          <cell r="G81" t="str">
            <v>Profesional  Servicio Civil 2</v>
          </cell>
        </row>
        <row r="82">
          <cell r="E82">
            <v>96366</v>
          </cell>
          <cell r="F82" t="str">
            <v>Derecho Penal</v>
          </cell>
          <cell r="G82" t="str">
            <v>Profesional  Servicio Civil 2</v>
          </cell>
        </row>
        <row r="83">
          <cell r="E83" t="str">
            <v>107233</v>
          </cell>
          <cell r="F83" t="str">
            <v>Servicios Generales</v>
          </cell>
          <cell r="G83" t="str">
            <v>Trabajador Calificado de Servicio Civil 2</v>
          </cell>
        </row>
        <row r="84">
          <cell r="E84">
            <v>356454</v>
          </cell>
          <cell r="F84" t="str">
            <v>Derecho Público</v>
          </cell>
          <cell r="G84" t="str">
            <v>Procurador B</v>
          </cell>
        </row>
        <row r="85">
          <cell r="E85">
            <v>105320</v>
          </cell>
          <cell r="F85" t="str">
            <v>Etica Pública</v>
          </cell>
          <cell r="G85" t="str">
            <v>Secretario de Servicio Civil 2</v>
          </cell>
        </row>
        <row r="86">
          <cell r="E86">
            <v>105316</v>
          </cell>
          <cell r="F86" t="str">
            <v>Derecho Público</v>
          </cell>
          <cell r="G86" t="str">
            <v>Profesional Servicio Civil 1-A</v>
          </cell>
        </row>
        <row r="87">
          <cell r="E87" t="str">
            <v>100954</v>
          </cell>
          <cell r="F87" t="str">
            <v>Servicios Generales</v>
          </cell>
          <cell r="G87" t="str">
            <v>Conductor de Servicio Civil 1</v>
          </cell>
        </row>
        <row r="88">
          <cell r="E88">
            <v>356473</v>
          </cell>
          <cell r="F88" t="str">
            <v>Notaria del Estado</v>
          </cell>
          <cell r="G88" t="str">
            <v>Oficinista de Servicio Civil 2</v>
          </cell>
        </row>
        <row r="89">
          <cell r="E89">
            <v>350997</v>
          </cell>
          <cell r="F89" t="str">
            <v>Núcleo de Informática</v>
          </cell>
          <cell r="G89" t="str">
            <v>Profesional Informática 2</v>
          </cell>
        </row>
        <row r="90">
          <cell r="E90" t="str">
            <v>002695</v>
          </cell>
          <cell r="F90" t="str">
            <v>Etica Pública</v>
          </cell>
          <cell r="G90" t="str">
            <v>Procurador B</v>
          </cell>
        </row>
        <row r="91">
          <cell r="E91" t="str">
            <v>056233</v>
          </cell>
          <cell r="F91" t="str">
            <v>Derecho Público</v>
          </cell>
          <cell r="G91" t="str">
            <v>Profesional  Servicio Civil 2</v>
          </cell>
        </row>
        <row r="92">
          <cell r="E92">
            <v>372458</v>
          </cell>
          <cell r="F92" t="str">
            <v>Derecho de la Función Pública</v>
          </cell>
          <cell r="G92" t="str">
            <v>Profesional  Servicio Civil 2</v>
          </cell>
        </row>
        <row r="93">
          <cell r="E93">
            <v>371810</v>
          </cell>
          <cell r="F93" t="str">
            <v>Derecho de la Función Pública</v>
          </cell>
          <cell r="G93" t="str">
            <v>Profesional  Servicio Civil 2</v>
          </cell>
        </row>
        <row r="94">
          <cell r="E94" t="str">
            <v>083679</v>
          </cell>
          <cell r="F94" t="str">
            <v>Notaria del Estado</v>
          </cell>
          <cell r="G94" t="str">
            <v>Procurador B</v>
          </cell>
        </row>
        <row r="95">
          <cell r="E95" t="str">
            <v>057103</v>
          </cell>
          <cell r="F95" t="str">
            <v>Derecho Público</v>
          </cell>
          <cell r="G95" t="str">
            <v>Profesional  Servicio Civil 2</v>
          </cell>
        </row>
        <row r="96">
          <cell r="E96" t="str">
            <v>113016</v>
          </cell>
          <cell r="F96" t="str">
            <v>Centro de Documentación</v>
          </cell>
          <cell r="G96" t="str">
            <v>Técnico de Servicio Civil 3</v>
          </cell>
        </row>
        <row r="97">
          <cell r="E97" t="str">
            <v>112460</v>
          </cell>
          <cell r="F97" t="str">
            <v>Etica Pública</v>
          </cell>
          <cell r="G97" t="str">
            <v>Procurador A</v>
          </cell>
        </row>
        <row r="98">
          <cell r="E98" t="str">
            <v>036277</v>
          </cell>
          <cell r="F98" t="str">
            <v>Núcleo de Informática</v>
          </cell>
          <cell r="G98" t="str">
            <v>Profesional Informática 1-A</v>
          </cell>
        </row>
        <row r="99">
          <cell r="E99" t="str">
            <v>083676</v>
          </cell>
          <cell r="F99" t="str">
            <v>Derecho de la Función Pública</v>
          </cell>
          <cell r="G99" t="str">
            <v>Procurador A</v>
          </cell>
        </row>
        <row r="100">
          <cell r="E100">
            <v>108718</v>
          </cell>
          <cell r="F100" t="str">
            <v>Dirección Administ.</v>
          </cell>
          <cell r="G100" t="str">
            <v>Profesional Jefe Servicio Civil 1</v>
          </cell>
        </row>
        <row r="101">
          <cell r="E101" t="str">
            <v>076317</v>
          </cell>
          <cell r="F101" t="str">
            <v>Derecho de la Función Pública</v>
          </cell>
          <cell r="G101" t="str">
            <v>Profesional  Servicio Civil 3</v>
          </cell>
        </row>
        <row r="102">
          <cell r="E102">
            <v>372457</v>
          </cell>
          <cell r="F102" t="str">
            <v>Derecho de la Función Pública</v>
          </cell>
          <cell r="G102" t="str">
            <v>Profesional  Servicio Civil 2</v>
          </cell>
        </row>
        <row r="103">
          <cell r="E103">
            <v>350979</v>
          </cell>
          <cell r="F103" t="str">
            <v>Derecho Agro-Ambiental</v>
          </cell>
          <cell r="G103" t="str">
            <v>Procurador B</v>
          </cell>
        </row>
        <row r="104">
          <cell r="E104" t="str">
            <v>057104</v>
          </cell>
          <cell r="F104" t="str">
            <v>Derecho Público</v>
          </cell>
          <cell r="G104" t="str">
            <v>Profesional  Servicio Civil 3</v>
          </cell>
        </row>
        <row r="105">
          <cell r="E105" t="str">
            <v>031380</v>
          </cell>
          <cell r="F105" t="str">
            <v>Derecho de la Función Pública</v>
          </cell>
          <cell r="G105" t="str">
            <v>Profesional Jefe Servicio Civil 1</v>
          </cell>
        </row>
        <row r="106">
          <cell r="E106" t="str">
            <v>076313</v>
          </cell>
          <cell r="F106" t="str">
            <v>Derecho Penal</v>
          </cell>
          <cell r="G106" t="str">
            <v>Procurador A</v>
          </cell>
        </row>
        <row r="107">
          <cell r="E107">
            <v>105306</v>
          </cell>
          <cell r="F107" t="str">
            <v>Derecho Público</v>
          </cell>
          <cell r="G107" t="str">
            <v>Procurador A</v>
          </cell>
        </row>
        <row r="108">
          <cell r="E108" t="str">
            <v>083685</v>
          </cell>
          <cell r="F108" t="str">
            <v>Derecho Agro-Ambiental</v>
          </cell>
          <cell r="G108" t="str">
            <v>Secretario de Servicio Civil 2</v>
          </cell>
        </row>
        <row r="109">
          <cell r="E109" t="str">
            <v>032271</v>
          </cell>
          <cell r="F109" t="str">
            <v>Derecho Penal</v>
          </cell>
          <cell r="G109" t="str">
            <v>Profesional Jefe Servicio Civil 1</v>
          </cell>
        </row>
        <row r="110">
          <cell r="E110" t="str">
            <v>083673</v>
          </cell>
          <cell r="F110" t="str">
            <v>Derecho Público</v>
          </cell>
          <cell r="G110" t="str">
            <v>Procurador B</v>
          </cell>
        </row>
        <row r="111">
          <cell r="E111" t="str">
            <v>059679</v>
          </cell>
          <cell r="F111" t="str">
            <v>Derecho de la Función Pública</v>
          </cell>
          <cell r="G111" t="str">
            <v>Profesional Jefe Servicio Civil 1</v>
          </cell>
        </row>
        <row r="112">
          <cell r="E112">
            <v>356469</v>
          </cell>
          <cell r="F112" t="str">
            <v>Derecho Público</v>
          </cell>
          <cell r="G112" t="str">
            <v>Profesional  Servicio Civil 2</v>
          </cell>
        </row>
        <row r="113">
          <cell r="E113" t="str">
            <v>076315</v>
          </cell>
          <cell r="F113" t="str">
            <v>Derecho Público</v>
          </cell>
          <cell r="G113" t="str">
            <v>Profesional Servicio Civil 1-A</v>
          </cell>
        </row>
        <row r="114">
          <cell r="E114">
            <v>356470</v>
          </cell>
          <cell r="F114" t="str">
            <v>Sección Proveeduría</v>
          </cell>
          <cell r="G114" t="str">
            <v>Profesional  Servicio Civil 2</v>
          </cell>
        </row>
        <row r="115">
          <cell r="E115">
            <v>350987</v>
          </cell>
          <cell r="F115" t="str">
            <v>Derecho Público</v>
          </cell>
          <cell r="G115" t="str">
            <v>Profesional  Servicio Civil 2</v>
          </cell>
        </row>
        <row r="116">
          <cell r="E116" t="str">
            <v>107232</v>
          </cell>
          <cell r="F116" t="str">
            <v>Derecho de la Función Pública</v>
          </cell>
          <cell r="G116" t="str">
            <v>Profesional  Servicio Civil 3</v>
          </cell>
        </row>
        <row r="117">
          <cell r="E117">
            <v>375968</v>
          </cell>
          <cell r="F117" t="str">
            <v>Derecho de la Función Pública</v>
          </cell>
          <cell r="G117" t="str">
            <v>Profesional  Servicio Civil 2</v>
          </cell>
        </row>
        <row r="118">
          <cell r="E118">
            <v>2734</v>
          </cell>
          <cell r="F118" t="str">
            <v>Derecho de la Función Pública</v>
          </cell>
          <cell r="G118" t="str">
            <v>Secretario de Servicio Civil 1</v>
          </cell>
        </row>
        <row r="119">
          <cell r="E119" t="str">
            <v>036268</v>
          </cell>
          <cell r="F119" t="str">
            <v>Núcleo de Informática</v>
          </cell>
          <cell r="G119" t="str">
            <v>Profesional Informática 2</v>
          </cell>
        </row>
        <row r="120">
          <cell r="E120" t="str">
            <v>055338</v>
          </cell>
          <cell r="F120" t="str">
            <v>Derecho Público</v>
          </cell>
          <cell r="G120" t="str">
            <v>Profesional  Servicio Civil 2</v>
          </cell>
        </row>
        <row r="121">
          <cell r="E121">
            <v>76336</v>
          </cell>
          <cell r="F121" t="str">
            <v>Derecho Público</v>
          </cell>
          <cell r="G121" t="str">
            <v>Profesional  Servicio Civil 2</v>
          </cell>
        </row>
        <row r="122">
          <cell r="E122">
            <v>2721</v>
          </cell>
          <cell r="F122" t="str">
            <v>Derecho Público</v>
          </cell>
          <cell r="G122" t="str">
            <v>Profesional  Servicio Civil 2</v>
          </cell>
        </row>
        <row r="123">
          <cell r="E123">
            <v>356467</v>
          </cell>
          <cell r="F123" t="str">
            <v>Sinalevi</v>
          </cell>
          <cell r="G123" t="str">
            <v>Profesional  Servicio Civil 2</v>
          </cell>
        </row>
        <row r="124">
          <cell r="E124">
            <v>105313</v>
          </cell>
          <cell r="F124" t="str">
            <v>Derecho Público</v>
          </cell>
          <cell r="G124" t="str">
            <v>Profesional  Servicio Civil 3</v>
          </cell>
        </row>
        <row r="125">
          <cell r="E125" t="str">
            <v>112685</v>
          </cell>
          <cell r="F125" t="str">
            <v>Derecho de la Función Pública</v>
          </cell>
          <cell r="G125" t="str">
            <v>Profesional  Servicio Civil 2</v>
          </cell>
        </row>
        <row r="126">
          <cell r="E126">
            <v>372453</v>
          </cell>
          <cell r="F126" t="str">
            <v>Derecho de la Función Pública</v>
          </cell>
          <cell r="G126" t="str">
            <v>Procurador A</v>
          </cell>
        </row>
        <row r="127">
          <cell r="E127" t="str">
            <v>113014</v>
          </cell>
          <cell r="F127" t="str">
            <v>Derecho de la Función Pública</v>
          </cell>
          <cell r="G127" t="str">
            <v>Profesional  Servicio Civil 3</v>
          </cell>
        </row>
        <row r="128">
          <cell r="E128" t="str">
            <v>036267</v>
          </cell>
          <cell r="F128" t="str">
            <v>Núcleo de Informática</v>
          </cell>
          <cell r="G128" t="str">
            <v>Profesional Jefe Informática 2</v>
          </cell>
        </row>
        <row r="129">
          <cell r="E129" t="str">
            <v>016885</v>
          </cell>
          <cell r="F129" t="str">
            <v>Sección Presupuesto</v>
          </cell>
          <cell r="G129" t="str">
            <v>Profesional  Servicio Civil 2</v>
          </cell>
        </row>
        <row r="130">
          <cell r="E130">
            <v>351212</v>
          </cell>
          <cell r="F130" t="str">
            <v>Derecho Agro-Ambiental</v>
          </cell>
          <cell r="G130" t="str">
            <v>Oficinista de Servicio Civil 2</v>
          </cell>
        </row>
        <row r="131">
          <cell r="E131">
            <v>350981</v>
          </cell>
          <cell r="F131" t="str">
            <v>Etica Pública</v>
          </cell>
          <cell r="G131" t="str">
            <v>Procurador B</v>
          </cell>
        </row>
        <row r="132">
          <cell r="E132">
            <v>100950</v>
          </cell>
          <cell r="F132" t="str">
            <v>Derecho Penal</v>
          </cell>
          <cell r="G132" t="str">
            <v>Profesional Servicio Civil 1-A</v>
          </cell>
        </row>
        <row r="133">
          <cell r="E133" t="str">
            <v>076344</v>
          </cell>
          <cell r="F133" t="str">
            <v>Derecho Agro-Ambiental</v>
          </cell>
          <cell r="G133" t="str">
            <v>Oficinista de Servicio Civil 2</v>
          </cell>
        </row>
        <row r="134">
          <cell r="E134" t="str">
            <v>055331</v>
          </cell>
          <cell r="F134" t="str">
            <v>Etica Pública</v>
          </cell>
          <cell r="G134" t="str">
            <v>Profesional  Servicio Civil 2</v>
          </cell>
        </row>
        <row r="135">
          <cell r="E135" t="str">
            <v>002735</v>
          </cell>
          <cell r="F135" t="str">
            <v>Núcleo de Informática</v>
          </cell>
          <cell r="G135" t="str">
            <v>Profesional Informática 1-A</v>
          </cell>
        </row>
        <row r="136">
          <cell r="E136" t="str">
            <v>016889</v>
          </cell>
          <cell r="F136" t="str">
            <v>Derecho Público</v>
          </cell>
          <cell r="G136" t="str">
            <v>Oficinista de Servicio Civil 1</v>
          </cell>
        </row>
        <row r="137">
          <cell r="E137">
            <v>356463</v>
          </cell>
          <cell r="F137" t="str">
            <v>Derecho Agro-Ambiental</v>
          </cell>
          <cell r="G137" t="str">
            <v>Profesional  Servicio Civil 2</v>
          </cell>
        </row>
        <row r="138">
          <cell r="E138" t="str">
            <v>011553</v>
          </cell>
          <cell r="F138" t="str">
            <v>Derecho Penal</v>
          </cell>
          <cell r="G138" t="str">
            <v>Profesional  Servicio Civil 3</v>
          </cell>
        </row>
        <row r="139">
          <cell r="E139">
            <v>105308</v>
          </cell>
          <cell r="F139" t="str">
            <v>Derecho Público</v>
          </cell>
          <cell r="G139" t="str">
            <v>Procurador A</v>
          </cell>
        </row>
        <row r="140">
          <cell r="E140" t="str">
            <v>096328</v>
          </cell>
          <cell r="F140" t="str">
            <v>Derecho Público</v>
          </cell>
          <cell r="G140" t="str">
            <v>Procurador A</v>
          </cell>
        </row>
        <row r="141">
          <cell r="E141">
            <v>76320</v>
          </cell>
          <cell r="F141" t="str">
            <v>Derecho Público</v>
          </cell>
          <cell r="G141" t="str">
            <v>Profesional Servicio Civil 1-A</v>
          </cell>
        </row>
        <row r="142">
          <cell r="E142" t="str">
            <v>016883</v>
          </cell>
          <cell r="F142" t="str">
            <v>Derecho Penal</v>
          </cell>
          <cell r="G142" t="str">
            <v>Secretario de Servicio Civil 1</v>
          </cell>
        </row>
        <row r="143">
          <cell r="E143" t="str">
            <v>072760</v>
          </cell>
          <cell r="F143" t="str">
            <v>Despacho General</v>
          </cell>
          <cell r="G143" t="str">
            <v>Procurador General ( e )</v>
          </cell>
        </row>
        <row r="144">
          <cell r="E144">
            <v>356453</v>
          </cell>
          <cell r="F144" t="str">
            <v>Derecho Público</v>
          </cell>
          <cell r="G144" t="str">
            <v>Procurador B</v>
          </cell>
        </row>
        <row r="145">
          <cell r="E145">
            <v>49662</v>
          </cell>
          <cell r="F145" t="str">
            <v>Despacho General</v>
          </cell>
          <cell r="G145" t="str">
            <v>Profesional Jefe Servicio Civil 1</v>
          </cell>
        </row>
        <row r="146">
          <cell r="E146" t="str">
            <v>076314</v>
          </cell>
          <cell r="F146" t="str">
            <v>Derecho Público</v>
          </cell>
          <cell r="G146" t="str">
            <v>Procurador A</v>
          </cell>
        </row>
        <row r="147">
          <cell r="E147" t="str">
            <v>083674</v>
          </cell>
          <cell r="F147" t="str">
            <v>Derecho Público</v>
          </cell>
          <cell r="G147" t="str">
            <v>Procurador B</v>
          </cell>
        </row>
        <row r="148">
          <cell r="E148" t="str">
            <v>002693</v>
          </cell>
          <cell r="F148" t="str">
            <v>Derecho Penal</v>
          </cell>
          <cell r="G148" t="str">
            <v>Procurador B</v>
          </cell>
        </row>
        <row r="149">
          <cell r="E149" t="str">
            <v>002690</v>
          </cell>
          <cell r="F149" t="str">
            <v>Derecho de la Función Pública</v>
          </cell>
          <cell r="G149" t="str">
            <v>Procurador B</v>
          </cell>
        </row>
        <row r="150">
          <cell r="E150">
            <v>350993</v>
          </cell>
          <cell r="F150" t="str">
            <v>Etica Pública</v>
          </cell>
          <cell r="G150" t="str">
            <v>Profesional  Servicio Civil 3</v>
          </cell>
        </row>
        <row r="151">
          <cell r="E151">
            <v>356457</v>
          </cell>
          <cell r="F151" t="str">
            <v>Derecho Público</v>
          </cell>
          <cell r="G151" t="str">
            <v>Procurador A</v>
          </cell>
        </row>
        <row r="152">
          <cell r="E152" t="str">
            <v>002718</v>
          </cell>
          <cell r="F152" t="str">
            <v>Notaria del Estado</v>
          </cell>
          <cell r="G152" t="str">
            <v>Profesional  Servicio Civil 2</v>
          </cell>
        </row>
        <row r="153">
          <cell r="E153">
            <v>76341</v>
          </cell>
          <cell r="F153" t="str">
            <v>Derecho Público</v>
          </cell>
          <cell r="G153" t="str">
            <v>Oficinista de Servicio Civil 2</v>
          </cell>
        </row>
        <row r="154">
          <cell r="E154" t="str">
            <v>083680</v>
          </cell>
          <cell r="F154" t="str">
            <v>Etica Pública</v>
          </cell>
          <cell r="G154" t="str">
            <v>Procurador A</v>
          </cell>
        </row>
        <row r="155">
          <cell r="E155">
            <v>350982</v>
          </cell>
          <cell r="F155" t="str">
            <v>Derecho Público</v>
          </cell>
          <cell r="G155" t="str">
            <v>Procurador A</v>
          </cell>
        </row>
        <row r="156">
          <cell r="E156" t="str">
            <v>002731</v>
          </cell>
          <cell r="F156" t="str">
            <v>Reg. y Control Docum.</v>
          </cell>
          <cell r="G156" t="str">
            <v>Secretario de Servicio Civil 1</v>
          </cell>
        </row>
        <row r="157">
          <cell r="E157" t="str">
            <v>100951</v>
          </cell>
          <cell r="F157" t="str">
            <v>Etica Pública</v>
          </cell>
          <cell r="G157" t="str">
            <v>Profesional  Servicio Civil 2</v>
          </cell>
        </row>
        <row r="158">
          <cell r="E158" t="str">
            <v>369700</v>
          </cell>
          <cell r="F158" t="str">
            <v>Etica Pública</v>
          </cell>
          <cell r="G158" t="str">
            <v>Profesional  Servicio Civil 2</v>
          </cell>
        </row>
        <row r="159">
          <cell r="E159">
            <v>350983</v>
          </cell>
          <cell r="F159" t="str">
            <v>Derecho Público</v>
          </cell>
          <cell r="G159" t="str">
            <v>Procurador A</v>
          </cell>
        </row>
        <row r="160">
          <cell r="E160" t="str">
            <v>002699</v>
          </cell>
          <cell r="F160" t="str">
            <v>Derecho Público</v>
          </cell>
          <cell r="G160" t="str">
            <v>Procurador A</v>
          </cell>
        </row>
        <row r="161">
          <cell r="E161" t="str">
            <v>036279</v>
          </cell>
          <cell r="F161" t="str">
            <v>Derecho Público</v>
          </cell>
          <cell r="G161" t="str">
            <v>Secretario de Servicio Civil 1</v>
          </cell>
        </row>
        <row r="162">
          <cell r="E162" t="str">
            <v>097754</v>
          </cell>
          <cell r="F162" t="str">
            <v>Derecho Público</v>
          </cell>
          <cell r="G162" t="str">
            <v>Profesional  Servicio Civil 3</v>
          </cell>
        </row>
        <row r="163">
          <cell r="E163">
            <v>351211</v>
          </cell>
          <cell r="F163" t="str">
            <v>Núcleo de Recursos humanos</v>
          </cell>
          <cell r="G163" t="str">
            <v>Oficinista de Servicio Civil 2</v>
          </cell>
        </row>
        <row r="164">
          <cell r="E164">
            <v>350992</v>
          </cell>
          <cell r="F164" t="str">
            <v>Derecho Público</v>
          </cell>
          <cell r="G164" t="str">
            <v>Profesional  Servicio Civil 3</v>
          </cell>
        </row>
        <row r="165">
          <cell r="E165">
            <v>360474</v>
          </cell>
          <cell r="F165" t="str">
            <v>Derecho Público</v>
          </cell>
          <cell r="G165" t="str">
            <v>Profesional  Servicio Civil 2</v>
          </cell>
        </row>
        <row r="166">
          <cell r="E166" t="str">
            <v>010892</v>
          </cell>
          <cell r="F166" t="str">
            <v>Sección Presupuesto</v>
          </cell>
          <cell r="G166" t="str">
            <v>Profesional  Servicio Civil 3</v>
          </cell>
        </row>
        <row r="167">
          <cell r="E167" t="str">
            <v>002687</v>
          </cell>
          <cell r="F167" t="str">
            <v>Derecho Público</v>
          </cell>
          <cell r="G167" t="str">
            <v>Procurador B</v>
          </cell>
        </row>
        <row r="168">
          <cell r="E168" t="str">
            <v>076345</v>
          </cell>
          <cell r="F168" t="str">
            <v>Reg. y Control Docum.</v>
          </cell>
          <cell r="G168" t="str">
            <v>Profesional Servicio Civil 1-A</v>
          </cell>
        </row>
        <row r="169">
          <cell r="E169">
            <v>356466</v>
          </cell>
          <cell r="F169" t="str">
            <v>Derecho Penal</v>
          </cell>
          <cell r="G169" t="str">
            <v>Profesional  Servicio Civil 2</v>
          </cell>
        </row>
        <row r="170">
          <cell r="E170" t="str">
            <v>112988</v>
          </cell>
          <cell r="F170" t="str">
            <v>Derecho Agro-Ambiental</v>
          </cell>
          <cell r="G170" t="str">
            <v>Profesional  Servicio Civil 3</v>
          </cell>
        </row>
        <row r="171">
          <cell r="E171">
            <v>375961</v>
          </cell>
          <cell r="F171" t="str">
            <v>Servicios Generales</v>
          </cell>
          <cell r="G171" t="str">
            <v>Conductor de Servicio Civil 1</v>
          </cell>
        </row>
        <row r="172">
          <cell r="E172" t="str">
            <v>002716</v>
          </cell>
          <cell r="F172" t="str">
            <v>Derecho Público</v>
          </cell>
          <cell r="G172" t="str">
            <v>Profesional Jefe Servicio Civil 1</v>
          </cell>
        </row>
        <row r="173">
          <cell r="E173">
            <v>369706</v>
          </cell>
          <cell r="F173" t="str">
            <v>Derecho Penal</v>
          </cell>
          <cell r="G173" t="str">
            <v>Procurador A</v>
          </cell>
        </row>
        <row r="174">
          <cell r="E174" t="str">
            <v>016871</v>
          </cell>
          <cell r="F174" t="str">
            <v>Derecho de la Función Pública</v>
          </cell>
          <cell r="G174" t="str">
            <v>Secretario de Servicio Civil 1</v>
          </cell>
        </row>
        <row r="175">
          <cell r="E175" t="str">
            <v>002685</v>
          </cell>
          <cell r="F175" t="str">
            <v>Derecho Público</v>
          </cell>
          <cell r="G175" t="str">
            <v>Procurador Director</v>
          </cell>
        </row>
        <row r="176">
          <cell r="E176">
            <v>351214</v>
          </cell>
          <cell r="F176" t="str">
            <v>Reg. y Control Docum.</v>
          </cell>
          <cell r="G176" t="str">
            <v>Técnico de Servicio Civil 3</v>
          </cell>
        </row>
        <row r="177">
          <cell r="E177">
            <v>351206</v>
          </cell>
          <cell r="F177" t="str">
            <v>Servicios Generales</v>
          </cell>
          <cell r="G177" t="str">
            <v>Conductor de Servicio Civil 1</v>
          </cell>
        </row>
        <row r="178">
          <cell r="E178">
            <v>372454</v>
          </cell>
          <cell r="F178" t="str">
            <v>Derecho de la Función Pública</v>
          </cell>
          <cell r="G178" t="str">
            <v>Procurador A</v>
          </cell>
        </row>
        <row r="179">
          <cell r="E179" t="str">
            <v>008310</v>
          </cell>
          <cell r="F179" t="str">
            <v>Sinalevi</v>
          </cell>
          <cell r="G179" t="str">
            <v>Profesional Jefe Servicio Civil 1</v>
          </cell>
        </row>
        <row r="180">
          <cell r="E180">
            <v>83686</v>
          </cell>
          <cell r="F180" t="str">
            <v>Servicios Generales</v>
          </cell>
          <cell r="G180" t="str">
            <v>Profesional  Servicio Civil 3</v>
          </cell>
        </row>
        <row r="181">
          <cell r="E181" t="str">
            <v>112684</v>
          </cell>
          <cell r="F181" t="str">
            <v>Derecho Público</v>
          </cell>
          <cell r="G181" t="str">
            <v>Profesional  Servicio Civil 2</v>
          </cell>
        </row>
        <row r="182">
          <cell r="E182">
            <v>369705</v>
          </cell>
          <cell r="F182" t="str">
            <v>Derecho Penal</v>
          </cell>
          <cell r="G182" t="str">
            <v>Procurador A</v>
          </cell>
        </row>
        <row r="183">
          <cell r="E183">
            <v>7750</v>
          </cell>
          <cell r="F183" t="str">
            <v>Derecho Público</v>
          </cell>
          <cell r="G183" t="str">
            <v>Profesional Servicio Civil 1-A</v>
          </cell>
        </row>
        <row r="184">
          <cell r="E184" t="str">
            <v>016881</v>
          </cell>
          <cell r="F184" t="str">
            <v>Derecho Agro-Ambiental</v>
          </cell>
          <cell r="G184" t="str">
            <v>Oficinista de Servicio Civil 1</v>
          </cell>
        </row>
        <row r="185">
          <cell r="E185">
            <v>11563</v>
          </cell>
          <cell r="F185" t="str">
            <v>Derecho Penal</v>
          </cell>
          <cell r="G185" t="str">
            <v>Profesional  Servicio Civil 2</v>
          </cell>
        </row>
        <row r="186">
          <cell r="E186">
            <v>350998</v>
          </cell>
          <cell r="F186" t="str">
            <v>Núcleo de Informática</v>
          </cell>
          <cell r="G186" t="str">
            <v>Profesional Informática 2</v>
          </cell>
        </row>
        <row r="187">
          <cell r="E187" t="str">
            <v>002736</v>
          </cell>
          <cell r="F187" t="str">
            <v>Núcleo de Informática</v>
          </cell>
          <cell r="G187" t="str">
            <v>Profesional Informática 1-A</v>
          </cell>
        </row>
        <row r="188">
          <cell r="E188" t="str">
            <v>099027</v>
          </cell>
          <cell r="F188" t="str">
            <v>Reg. y Control Docum.</v>
          </cell>
          <cell r="G188" t="str">
            <v>Secretario de Servicio Civil 1</v>
          </cell>
        </row>
        <row r="189">
          <cell r="E189" t="str">
            <v>002730</v>
          </cell>
          <cell r="F189" t="str">
            <v>Reg. y Control Docum.</v>
          </cell>
          <cell r="G189" t="str">
            <v>Secretario de Servicio Civil 1</v>
          </cell>
        </row>
        <row r="190">
          <cell r="E190" t="str">
            <v>002698</v>
          </cell>
          <cell r="F190" t="str">
            <v>Derecho Público</v>
          </cell>
          <cell r="G190" t="str">
            <v>Procurador A</v>
          </cell>
        </row>
        <row r="191">
          <cell r="E191" t="str">
            <v>083681</v>
          </cell>
          <cell r="F191" t="str">
            <v>Derecho Agro-Ambiental</v>
          </cell>
          <cell r="G191" t="str">
            <v>Profesional  Servicio Civil 2</v>
          </cell>
        </row>
        <row r="192">
          <cell r="E192">
            <v>356472</v>
          </cell>
          <cell r="F192" t="str">
            <v>Núcleo de Recursos humanos</v>
          </cell>
          <cell r="G192" t="str">
            <v>Profesional  Servicio Civil 2</v>
          </cell>
        </row>
        <row r="193">
          <cell r="E193" t="str">
            <v>002709</v>
          </cell>
          <cell r="F193" t="str">
            <v>Derecho Público</v>
          </cell>
          <cell r="G193" t="str">
            <v>Procurador B</v>
          </cell>
        </row>
        <row r="194">
          <cell r="E194">
            <v>372455</v>
          </cell>
          <cell r="F194" t="str">
            <v>Derecho de la Función Pública</v>
          </cell>
          <cell r="G194" t="str">
            <v>Procurador A</v>
          </cell>
        </row>
        <row r="195">
          <cell r="E195">
            <v>356459</v>
          </cell>
          <cell r="F195" t="str">
            <v>Derecho Público</v>
          </cell>
          <cell r="G195" t="str">
            <v>Procurador A</v>
          </cell>
        </row>
        <row r="196">
          <cell r="E196" t="str">
            <v>056232</v>
          </cell>
          <cell r="F196" t="str">
            <v>Derecho Público</v>
          </cell>
          <cell r="G196" t="str">
            <v>Procurador B</v>
          </cell>
        </row>
        <row r="197">
          <cell r="E197">
            <v>105319</v>
          </cell>
          <cell r="F197" t="str">
            <v>Derecho Penal</v>
          </cell>
          <cell r="G197" t="str">
            <v>Oficinista de Servicio Civil 1</v>
          </cell>
        </row>
        <row r="198">
          <cell r="E198" t="str">
            <v>099029</v>
          </cell>
          <cell r="F198" t="str">
            <v>Derecho Público</v>
          </cell>
          <cell r="G198" t="str">
            <v>Secretario de Servicio Civil 1</v>
          </cell>
        </row>
        <row r="199">
          <cell r="E199" t="str">
            <v>076342</v>
          </cell>
          <cell r="F199" t="str">
            <v>Derecho Público</v>
          </cell>
          <cell r="G199" t="str">
            <v>Oficinista de Servicio Civil 2</v>
          </cell>
        </row>
        <row r="200">
          <cell r="E200" t="str">
            <v>036276</v>
          </cell>
          <cell r="F200" t="str">
            <v>Núcleo de Informática</v>
          </cell>
          <cell r="G200" t="str">
            <v>Profesional Informática 1-A</v>
          </cell>
        </row>
        <row r="201">
          <cell r="E201" t="str">
            <v>002723</v>
          </cell>
          <cell r="F201" t="str">
            <v>Núcleo de Recursos humanos</v>
          </cell>
          <cell r="G201" t="str">
            <v>Profesional Jefe Servicio Civil 1</v>
          </cell>
        </row>
        <row r="202">
          <cell r="E202" t="str">
            <v>002710</v>
          </cell>
          <cell r="F202" t="str">
            <v>Derecho Público</v>
          </cell>
          <cell r="G202" t="str">
            <v>Profesional Jefe Servicio Civil 1</v>
          </cell>
        </row>
        <row r="203">
          <cell r="E203">
            <v>350986</v>
          </cell>
          <cell r="F203" t="str">
            <v>Derecho de la Función Pública</v>
          </cell>
          <cell r="G203" t="str">
            <v>Procurador A</v>
          </cell>
        </row>
        <row r="204">
          <cell r="E204" t="str">
            <v>036269</v>
          </cell>
          <cell r="F204" t="str">
            <v>Núcleo de Informática</v>
          </cell>
          <cell r="G204" t="str">
            <v>Profesional Informática 2</v>
          </cell>
        </row>
        <row r="205">
          <cell r="E205">
            <v>372456</v>
          </cell>
          <cell r="F205" t="str">
            <v>Derecho de la Función Pública</v>
          </cell>
          <cell r="G205" t="str">
            <v>Procurador A</v>
          </cell>
        </row>
        <row r="206">
          <cell r="E206" t="str">
            <v>096362</v>
          </cell>
          <cell r="F206" t="str">
            <v>Derecho Público</v>
          </cell>
          <cell r="G206" t="str">
            <v>Profesional  Servicio Civil 2</v>
          </cell>
        </row>
        <row r="207">
          <cell r="E207" t="str">
            <v>002733</v>
          </cell>
          <cell r="F207" t="str">
            <v>Centro de Documentación</v>
          </cell>
          <cell r="G207" t="str">
            <v>Profesional Servicio Civil 1-A</v>
          </cell>
        </row>
        <row r="208">
          <cell r="E208">
            <v>371808</v>
          </cell>
          <cell r="F208" t="str">
            <v>Derecho Agro-Ambiental</v>
          </cell>
          <cell r="G208" t="str">
            <v>Procurador A</v>
          </cell>
        </row>
        <row r="209">
          <cell r="E209">
            <v>350991</v>
          </cell>
          <cell r="F209" t="str">
            <v>Derecho Agro-Ambiental</v>
          </cell>
          <cell r="G209" t="str">
            <v>Profesional  Servicio Civil 2</v>
          </cell>
        </row>
        <row r="210">
          <cell r="E210" t="str">
            <v>002692</v>
          </cell>
          <cell r="F210" t="str">
            <v>Derecho Penal</v>
          </cell>
          <cell r="G210" t="str">
            <v>Procurador B</v>
          </cell>
        </row>
        <row r="211">
          <cell r="E211" t="str">
            <v>111085</v>
          </cell>
          <cell r="F211" t="str">
            <v>Derecho Público</v>
          </cell>
          <cell r="G211" t="str">
            <v>Profesional  Servicio Civil 2</v>
          </cell>
        </row>
        <row r="212">
          <cell r="E212">
            <v>350995</v>
          </cell>
          <cell r="F212" t="str">
            <v>Etica Pública</v>
          </cell>
          <cell r="G212" t="str">
            <v>Profesional  Servicio Civil 3</v>
          </cell>
        </row>
        <row r="213">
          <cell r="E213" t="str">
            <v>016873</v>
          </cell>
          <cell r="F213" t="str">
            <v>Reg. y Control Docum.</v>
          </cell>
          <cell r="G213" t="str">
            <v>Profesional  Servicio Civil 3</v>
          </cell>
        </row>
        <row r="214">
          <cell r="E214" t="str">
            <v>013361</v>
          </cell>
          <cell r="F214" t="str">
            <v>Derecho Público</v>
          </cell>
          <cell r="G214" t="str">
            <v>Procurador A</v>
          </cell>
        </row>
        <row r="215">
          <cell r="E215">
            <v>350994</v>
          </cell>
          <cell r="F215" t="str">
            <v>Derecho Público</v>
          </cell>
          <cell r="G215" t="str">
            <v>Profesional  Servicio Civil 3</v>
          </cell>
        </row>
        <row r="216">
          <cell r="E216" t="str">
            <v>003892</v>
          </cell>
          <cell r="F216" t="str">
            <v>Servicios Generales</v>
          </cell>
          <cell r="G216" t="str">
            <v>Conductor de Servicio Civil 1</v>
          </cell>
        </row>
        <row r="217">
          <cell r="E217" t="str">
            <v>076321</v>
          </cell>
          <cell r="F217" t="str">
            <v>Derecho Público</v>
          </cell>
          <cell r="G217" t="str">
            <v>Profesional Servicio Civil 1-A</v>
          </cell>
        </row>
        <row r="218">
          <cell r="E218" t="str">
            <v>011557</v>
          </cell>
          <cell r="F218" t="str">
            <v>Derecho de la Función Pública</v>
          </cell>
          <cell r="G218" t="str">
            <v>Profesional Jefe Servicio Civil 1</v>
          </cell>
        </row>
        <row r="219">
          <cell r="E219" t="str">
            <v>002705</v>
          </cell>
          <cell r="F219" t="str">
            <v>Derecho Público</v>
          </cell>
          <cell r="G219" t="str">
            <v>Procurador B</v>
          </cell>
        </row>
        <row r="220">
          <cell r="E220">
            <v>2691</v>
          </cell>
          <cell r="F220" t="str">
            <v>Derecho de la Función Pública</v>
          </cell>
          <cell r="G220" t="str">
            <v>Procurador B</v>
          </cell>
        </row>
        <row r="221">
          <cell r="E221" t="str">
            <v>100947</v>
          </cell>
          <cell r="F221" t="str">
            <v>Derecho Público</v>
          </cell>
          <cell r="G221" t="str">
            <v>Procurador B</v>
          </cell>
        </row>
        <row r="222">
          <cell r="E222">
            <v>360473</v>
          </cell>
          <cell r="F222" t="str">
            <v>Derecho Penal</v>
          </cell>
          <cell r="G222" t="str">
            <v>Profesional  Servicio Civil 2</v>
          </cell>
        </row>
        <row r="223">
          <cell r="E223" t="str">
            <v>002738</v>
          </cell>
          <cell r="F223" t="str">
            <v>Servicios Generales</v>
          </cell>
          <cell r="G223" t="str">
            <v>Conductor de Servicio Civil 1</v>
          </cell>
        </row>
        <row r="224">
          <cell r="E224" t="str">
            <v>096361</v>
          </cell>
          <cell r="F224" t="str">
            <v>Derecho Agro-Ambiental</v>
          </cell>
          <cell r="G224" t="str">
            <v>Procurador A</v>
          </cell>
        </row>
        <row r="225">
          <cell r="E225" t="str">
            <v>014786</v>
          </cell>
          <cell r="F225" t="str">
            <v>Sinalevi</v>
          </cell>
          <cell r="G225" t="str">
            <v>Profesional Jefe Servicio Civil 1</v>
          </cell>
        </row>
        <row r="226">
          <cell r="E226" t="str">
            <v>002684</v>
          </cell>
          <cell r="F226" t="str">
            <v>Despacho General</v>
          </cell>
          <cell r="G226" t="str">
            <v>Procurador General Adjunto</v>
          </cell>
        </row>
        <row r="227">
          <cell r="E227">
            <v>105311</v>
          </cell>
          <cell r="F227" t="str">
            <v>Derecho Público</v>
          </cell>
          <cell r="G227" t="str">
            <v>Profesional  Servicio Civil 2</v>
          </cell>
        </row>
        <row r="228">
          <cell r="E228" t="str">
            <v>002739</v>
          </cell>
          <cell r="F228" t="str">
            <v>Núcleo de Recursos humanos</v>
          </cell>
          <cell r="G228" t="str">
            <v>Profesional  Servicio Civil 2</v>
          </cell>
        </row>
        <row r="229">
          <cell r="E229" t="str">
            <v>002746</v>
          </cell>
          <cell r="F229" t="str">
            <v>Servicios Generales</v>
          </cell>
          <cell r="G229" t="str">
            <v>Conductor de Servicio Civil 1</v>
          </cell>
        </row>
        <row r="230">
          <cell r="E230">
            <v>360472</v>
          </cell>
          <cell r="F230" t="str">
            <v>Derecho Público</v>
          </cell>
          <cell r="G230" t="str">
            <v>Profesional  Servicio Civil 2</v>
          </cell>
        </row>
        <row r="231">
          <cell r="E231" t="str">
            <v>002703</v>
          </cell>
          <cell r="F231" t="str">
            <v>Derecho de la Función Pública</v>
          </cell>
          <cell r="G231" t="str">
            <v>Procurador B</v>
          </cell>
        </row>
        <row r="232">
          <cell r="E232" t="str">
            <v>107231</v>
          </cell>
          <cell r="F232" t="str">
            <v>Servicios Generales</v>
          </cell>
          <cell r="G232" t="str">
            <v>Misceláneo de Servicio Civil 1</v>
          </cell>
        </row>
        <row r="233">
          <cell r="E233" t="str">
            <v>113553</v>
          </cell>
          <cell r="F233" t="str">
            <v>Derecho Penal</v>
          </cell>
          <cell r="G233" t="str">
            <v>Procurador A</v>
          </cell>
        </row>
        <row r="234">
          <cell r="E234" t="str">
            <v>002667</v>
          </cell>
          <cell r="F234" t="str">
            <v>Derecho Agro-Ambiental</v>
          </cell>
          <cell r="G234" t="str">
            <v>Procurador A</v>
          </cell>
        </row>
        <row r="235">
          <cell r="E235">
            <v>350989</v>
          </cell>
          <cell r="F235" t="str">
            <v>Derecho Público</v>
          </cell>
          <cell r="G235" t="str">
            <v>Profesional  Servicio Civil 2</v>
          </cell>
        </row>
        <row r="236">
          <cell r="E236">
            <v>351213</v>
          </cell>
          <cell r="F236" t="str">
            <v>Despacho General</v>
          </cell>
          <cell r="G236" t="str">
            <v>Oficinista de Servicio Civil 2</v>
          </cell>
        </row>
        <row r="237">
          <cell r="E237" t="str">
            <v>076307</v>
          </cell>
          <cell r="F237" t="str">
            <v>Sinalevi</v>
          </cell>
          <cell r="G237" t="str">
            <v>Procurador A</v>
          </cell>
        </row>
        <row r="238">
          <cell r="E238" t="str">
            <v>112686</v>
          </cell>
          <cell r="F238" t="str">
            <v>Sección Proveeduría</v>
          </cell>
          <cell r="G238" t="str">
            <v>Profesional  Servicio Civil 2</v>
          </cell>
        </row>
        <row r="239">
          <cell r="E239">
            <v>356455</v>
          </cell>
          <cell r="F239" t="str">
            <v>Derecho Agro-Ambiental</v>
          </cell>
          <cell r="G239" t="str">
            <v>Procurador A</v>
          </cell>
        </row>
        <row r="240">
          <cell r="E240" t="str">
            <v>036278</v>
          </cell>
          <cell r="F240" t="str">
            <v>Derecho de la Función Pública</v>
          </cell>
          <cell r="G240" t="str">
            <v>Secretario de Servicio Civil 1</v>
          </cell>
        </row>
        <row r="241">
          <cell r="E241" t="str">
            <v>022977</v>
          </cell>
          <cell r="F241" t="str">
            <v>Derecho Público</v>
          </cell>
          <cell r="G241" t="str">
            <v>Procurador A</v>
          </cell>
        </row>
        <row r="242">
          <cell r="E242" t="str">
            <v>106711</v>
          </cell>
          <cell r="F242" t="str">
            <v>Area de Des. Institucional</v>
          </cell>
          <cell r="G242" t="str">
            <v>Gerente Servicio Civil 1</v>
          </cell>
        </row>
        <row r="243">
          <cell r="E243" t="str">
            <v>100945</v>
          </cell>
          <cell r="F243" t="str">
            <v>Etica Pública</v>
          </cell>
          <cell r="G243" t="str">
            <v>Profesional  Servicio Civil 3</v>
          </cell>
        </row>
        <row r="244">
          <cell r="E244" t="str">
            <v>036275</v>
          </cell>
          <cell r="F244" t="str">
            <v>Sección Presupuesto</v>
          </cell>
          <cell r="G244" t="str">
            <v>Profesional Servicio Civil 1-B</v>
          </cell>
        </row>
        <row r="245">
          <cell r="E245">
            <v>351207</v>
          </cell>
          <cell r="F245" t="str">
            <v>Servicios Generales</v>
          </cell>
          <cell r="G245" t="str">
            <v>Conductor de Servicio Civil 1</v>
          </cell>
        </row>
        <row r="246">
          <cell r="E246" t="str">
            <v>076306</v>
          </cell>
          <cell r="F246" t="str">
            <v>Derecho Público</v>
          </cell>
          <cell r="G246" t="str">
            <v>Procurador A</v>
          </cell>
        </row>
        <row r="247">
          <cell r="E247">
            <v>105309</v>
          </cell>
          <cell r="F247" t="str">
            <v>Derecho Penal</v>
          </cell>
          <cell r="G247" t="str">
            <v>Procurador A</v>
          </cell>
        </row>
        <row r="248">
          <cell r="E248" t="str">
            <v>083678</v>
          </cell>
          <cell r="F248" t="str">
            <v>Derecho Público</v>
          </cell>
          <cell r="G248" t="str">
            <v>Procurador B</v>
          </cell>
        </row>
        <row r="249">
          <cell r="E249">
            <v>350980</v>
          </cell>
          <cell r="F249" t="str">
            <v>Derecho Público</v>
          </cell>
          <cell r="G249" t="str">
            <v>Procurador B</v>
          </cell>
        </row>
        <row r="250">
          <cell r="E250" t="str">
            <v>112461</v>
          </cell>
          <cell r="F250" t="str">
            <v>Derecho Público</v>
          </cell>
          <cell r="G250" t="str">
            <v>Profesional Jefe Servicio Civil 1</v>
          </cell>
        </row>
        <row r="251">
          <cell r="E251" t="str">
            <v>002725</v>
          </cell>
          <cell r="F251" t="str">
            <v>Derecho Penal</v>
          </cell>
          <cell r="G251" t="str">
            <v>Secretario de Servicio Civil 1</v>
          </cell>
        </row>
        <row r="252">
          <cell r="E252" t="str">
            <v>002700</v>
          </cell>
          <cell r="F252" t="str">
            <v>Derecho Penal</v>
          </cell>
          <cell r="G252" t="str">
            <v>Procurador B</v>
          </cell>
        </row>
        <row r="253">
          <cell r="E253" t="str">
            <v>099026</v>
          </cell>
          <cell r="F253" t="str">
            <v>Derecho Público</v>
          </cell>
          <cell r="G253" t="str">
            <v>Secretario de Servicio Civil 1</v>
          </cell>
        </row>
        <row r="254">
          <cell r="E254" t="str">
            <v>002728</v>
          </cell>
          <cell r="F254" t="str">
            <v>Despacho General</v>
          </cell>
          <cell r="G254" t="str">
            <v>Secretario de Servicio Civil 2</v>
          </cell>
        </row>
        <row r="255">
          <cell r="E255" t="str">
            <v>056546</v>
          </cell>
          <cell r="F255" t="str">
            <v>Derecho Público</v>
          </cell>
          <cell r="G255" t="str">
            <v>Profesional  Servicio Civil 3</v>
          </cell>
        </row>
        <row r="256">
          <cell r="E256">
            <v>369704</v>
          </cell>
          <cell r="F256" t="str">
            <v>Servicios Generales</v>
          </cell>
          <cell r="G256" t="str">
            <v>Profesional Servicio Civil 1-B</v>
          </cell>
        </row>
        <row r="257">
          <cell r="E257">
            <v>369702</v>
          </cell>
          <cell r="F257" t="str">
            <v>Derecho Penal</v>
          </cell>
          <cell r="G257" t="str">
            <v>Profesional  Servicio Civil 2</v>
          </cell>
        </row>
        <row r="258">
          <cell r="E258">
            <v>356464</v>
          </cell>
          <cell r="F258" t="str">
            <v>Derecho de la Función Pública</v>
          </cell>
          <cell r="G258" t="str">
            <v>Profesional  Servicio Civil 2</v>
          </cell>
        </row>
        <row r="259">
          <cell r="E259">
            <v>2969</v>
          </cell>
          <cell r="F259" t="str">
            <v>Derecho de la Función Pública</v>
          </cell>
          <cell r="G259" t="str">
            <v>Profesional  Servicio Civil 2</v>
          </cell>
        </row>
        <row r="260">
          <cell r="E260">
            <v>375965</v>
          </cell>
          <cell r="F260" t="str">
            <v>Etica Pública</v>
          </cell>
          <cell r="G260" t="str">
            <v>Procurador A</v>
          </cell>
        </row>
        <row r="261">
          <cell r="E261">
            <v>375963</v>
          </cell>
          <cell r="F261" t="str">
            <v>Derecho de la Función Pública</v>
          </cell>
          <cell r="G261" t="str">
            <v>Procurador A</v>
          </cell>
        </row>
        <row r="262">
          <cell r="E262">
            <v>375964</v>
          </cell>
          <cell r="F262" t="str">
            <v>Derecho de la Función Pública</v>
          </cell>
          <cell r="G262" t="str">
            <v>Procurador A</v>
          </cell>
        </row>
        <row r="263">
          <cell r="E263">
            <v>375967</v>
          </cell>
          <cell r="F263" t="str">
            <v>Derecho de la Función Pública</v>
          </cell>
          <cell r="G263" t="str">
            <v>Profesional  Servicio Civil 2</v>
          </cell>
        </row>
        <row r="264">
          <cell r="E264" t="str">
            <v>076334</v>
          </cell>
          <cell r="F264" t="str">
            <v>Derecho de la Función Pública</v>
          </cell>
          <cell r="G264" t="str">
            <v>Profesional Servicio Civil 1-A</v>
          </cell>
        </row>
        <row r="265">
          <cell r="E265">
            <v>96364</v>
          </cell>
          <cell r="F265" t="str">
            <v>Derecho Público</v>
          </cell>
          <cell r="G265" t="str">
            <v>Secretario de Servicio Civil 1</v>
          </cell>
        </row>
        <row r="266">
          <cell r="E266">
            <v>83684</v>
          </cell>
          <cell r="F266" t="str">
            <v>Derecho de la Función Pública</v>
          </cell>
          <cell r="G266" t="str">
            <v>Profesional  Servicio Civil 2</v>
          </cell>
        </row>
        <row r="267">
          <cell r="E267">
            <v>105312</v>
          </cell>
          <cell r="F267" t="str">
            <v>Derecho Público</v>
          </cell>
          <cell r="G267" t="str">
            <v>Profesional  Servicio Civil 2</v>
          </cell>
        </row>
        <row r="268">
          <cell r="E268">
            <v>351208</v>
          </cell>
          <cell r="F268" t="str">
            <v>Servicios Generales</v>
          </cell>
          <cell r="G268" t="str">
            <v>Conductor de Servicio Civil 1</v>
          </cell>
        </row>
        <row r="269">
          <cell r="E269">
            <v>351204</v>
          </cell>
          <cell r="F269" t="str">
            <v>Servicios Generales</v>
          </cell>
          <cell r="G269" t="str">
            <v>Conductor de Servicio Civil 1</v>
          </cell>
        </row>
        <row r="270">
          <cell r="E270" t="str">
            <v>099028</v>
          </cell>
          <cell r="F270" t="str">
            <v>Derecho Público</v>
          </cell>
          <cell r="G270" t="str">
            <v>Secretario de Servicio Civil 1</v>
          </cell>
        </row>
        <row r="271">
          <cell r="E271">
            <v>16877</v>
          </cell>
          <cell r="F271" t="str">
            <v>Derecho Público</v>
          </cell>
          <cell r="G271" t="str">
            <v>Secretario de Servicio Civil 1</v>
          </cell>
        </row>
        <row r="272">
          <cell r="E272">
            <v>350984</v>
          </cell>
          <cell r="F272" t="str">
            <v>Derecho Público</v>
          </cell>
          <cell r="G272" t="str">
            <v>Procurador A</v>
          </cell>
        </row>
        <row r="273">
          <cell r="E273" t="str">
            <v>002726</v>
          </cell>
          <cell r="F273" t="str">
            <v>Derecho Público</v>
          </cell>
          <cell r="G273" t="str">
            <v>Secretario de Servicio Civil 2</v>
          </cell>
        </row>
        <row r="274">
          <cell r="E274" t="str">
            <v>002727</v>
          </cell>
          <cell r="F274" t="str">
            <v>Derecho Público</v>
          </cell>
          <cell r="G274" t="str">
            <v>Secretario de Servicio Civil 1</v>
          </cell>
        </row>
        <row r="275">
          <cell r="E275">
            <v>356460</v>
          </cell>
          <cell r="F275" t="str">
            <v>Derecho Público</v>
          </cell>
          <cell r="G275" t="str">
            <v>Profesional Jefe Servicio Civil 1</v>
          </cell>
        </row>
        <row r="276">
          <cell r="E276">
            <v>377065</v>
          </cell>
          <cell r="F276" t="str">
            <v>Servicios Generales</v>
          </cell>
          <cell r="G276" t="str">
            <v>Conductor de Servicio Civil 1</v>
          </cell>
        </row>
        <row r="277">
          <cell r="E277">
            <v>377066</v>
          </cell>
          <cell r="F277" t="str">
            <v>Servicios Generales</v>
          </cell>
          <cell r="G277" t="str">
            <v>Conductor de Servicio Civil 1</v>
          </cell>
        </row>
        <row r="278">
          <cell r="E278">
            <v>377067</v>
          </cell>
          <cell r="F278" t="str">
            <v>Derecho de la Función Pública</v>
          </cell>
          <cell r="G278" t="str">
            <v>Procurador A</v>
          </cell>
        </row>
        <row r="279">
          <cell r="E279">
            <v>377068</v>
          </cell>
          <cell r="F279" t="str">
            <v>Derecho de la Función Pública</v>
          </cell>
          <cell r="G279" t="str">
            <v>Procurador A</v>
          </cell>
        </row>
        <row r="280">
          <cell r="E280">
            <v>377069</v>
          </cell>
          <cell r="F280" t="str">
            <v>Derecho de la Función Pública</v>
          </cell>
          <cell r="G280" t="str">
            <v>Procurador A</v>
          </cell>
        </row>
        <row r="281">
          <cell r="E281">
            <v>377070</v>
          </cell>
          <cell r="F281" t="str">
            <v>Derecho de la Función Pública</v>
          </cell>
          <cell r="G281" t="str">
            <v>Procurador A</v>
          </cell>
        </row>
        <row r="282">
          <cell r="E282">
            <v>377071</v>
          </cell>
          <cell r="F282" t="str">
            <v>Derecho de la Función Pública</v>
          </cell>
          <cell r="G282" t="str">
            <v>Procurador A</v>
          </cell>
        </row>
        <row r="283">
          <cell r="E283">
            <v>377072</v>
          </cell>
          <cell r="F283" t="str">
            <v>Derecho de la Función Pública</v>
          </cell>
          <cell r="G283" t="str">
            <v>Procurador A</v>
          </cell>
        </row>
        <row r="284">
          <cell r="E284">
            <v>377073</v>
          </cell>
          <cell r="F284" t="str">
            <v>Derecho de la Función Pública</v>
          </cell>
          <cell r="G284" t="str">
            <v>Procurador A</v>
          </cell>
        </row>
        <row r="285">
          <cell r="E285">
            <v>377074</v>
          </cell>
          <cell r="F285" t="str">
            <v>Derecho de la Función Pública</v>
          </cell>
          <cell r="G285" t="str">
            <v>Procurador A</v>
          </cell>
        </row>
        <row r="286">
          <cell r="E286">
            <v>377075</v>
          </cell>
          <cell r="F286" t="str">
            <v>Derecho de la Función Pública</v>
          </cell>
          <cell r="G286" t="str">
            <v>Procurador A</v>
          </cell>
        </row>
        <row r="287">
          <cell r="E287">
            <v>377076</v>
          </cell>
          <cell r="F287" t="str">
            <v>Derecho de la Función Pública</v>
          </cell>
          <cell r="G287" t="str">
            <v>Procurador A</v>
          </cell>
        </row>
        <row r="288">
          <cell r="E288">
            <v>377077</v>
          </cell>
          <cell r="F288" t="str">
            <v>Derecho de la Función Pública</v>
          </cell>
          <cell r="G288" t="str">
            <v>Procurador A</v>
          </cell>
        </row>
        <row r="289">
          <cell r="E289">
            <v>377078</v>
          </cell>
          <cell r="F289" t="str">
            <v>Derecho de la Función Pública</v>
          </cell>
          <cell r="G289" t="str">
            <v>Profesional  Servicio Civil 2</v>
          </cell>
        </row>
        <row r="290">
          <cell r="E290">
            <v>377079</v>
          </cell>
          <cell r="F290" t="str">
            <v>Derecho de la Función Pública</v>
          </cell>
          <cell r="G290" t="str">
            <v>Profesional  Servicio Civil 2</v>
          </cell>
        </row>
        <row r="291">
          <cell r="E291">
            <v>377080</v>
          </cell>
          <cell r="F291" t="str">
            <v>Derecho de la Función Pública</v>
          </cell>
          <cell r="G291" t="str">
            <v>Profesional  Servicio Civil 2</v>
          </cell>
        </row>
        <row r="292">
          <cell r="E292">
            <v>377081</v>
          </cell>
          <cell r="F292" t="str">
            <v>Derecho de la Función Pública</v>
          </cell>
          <cell r="G292" t="str">
            <v>Profesional  Servicio Civil 2</v>
          </cell>
        </row>
        <row r="293">
          <cell r="E293">
            <v>377082</v>
          </cell>
          <cell r="F293" t="str">
            <v>Derecho de la Función Pública</v>
          </cell>
          <cell r="G293" t="str">
            <v>Profesional  Servicio Civil 2</v>
          </cell>
        </row>
        <row r="294">
          <cell r="E294">
            <v>377083</v>
          </cell>
          <cell r="F294" t="str">
            <v>Derecho de la Función Pública</v>
          </cell>
          <cell r="G294" t="str">
            <v>Profesional  Servicio Civil 2</v>
          </cell>
        </row>
        <row r="295">
          <cell r="E295">
            <v>377084</v>
          </cell>
          <cell r="F295" t="str">
            <v>Derecho de la Función Pública</v>
          </cell>
          <cell r="G295" t="str">
            <v>Profesional  Servicio Civil 2</v>
          </cell>
        </row>
        <row r="296">
          <cell r="E296">
            <v>377085</v>
          </cell>
          <cell r="F296" t="str">
            <v>Derecho de la Función Pública</v>
          </cell>
          <cell r="G296" t="str">
            <v>Profesional  Servicio Civil 2</v>
          </cell>
        </row>
        <row r="297">
          <cell r="E297">
            <v>377086</v>
          </cell>
          <cell r="F297" t="str">
            <v>Derecho de la Función Pública</v>
          </cell>
          <cell r="G297" t="str">
            <v>Profesional  Servicio Civil 2</v>
          </cell>
        </row>
        <row r="298">
          <cell r="E298">
            <v>377087</v>
          </cell>
          <cell r="F298" t="str">
            <v>Derecho de la Función Pública</v>
          </cell>
          <cell r="G298" t="str">
            <v>Profesional  Servicio Civil 2</v>
          </cell>
        </row>
        <row r="299">
          <cell r="E299">
            <v>377088</v>
          </cell>
          <cell r="F299" t="str">
            <v>Derecho de la Función Pública</v>
          </cell>
          <cell r="G299" t="str">
            <v>Profesional  Servicio Civil 2</v>
          </cell>
        </row>
        <row r="300">
          <cell r="E300">
            <v>377089</v>
          </cell>
          <cell r="F300" t="str">
            <v>Derecho de la Función Pública</v>
          </cell>
          <cell r="G300" t="str">
            <v>Profesional  Servicio Civil 2</v>
          </cell>
        </row>
        <row r="301">
          <cell r="E301">
            <v>377090</v>
          </cell>
          <cell r="F301" t="str">
            <v>Derecho de la Función Pública</v>
          </cell>
          <cell r="G301" t="str">
            <v>Profesional  Servicio Civil 2</v>
          </cell>
        </row>
        <row r="302">
          <cell r="E302">
            <v>377091</v>
          </cell>
          <cell r="F302" t="str">
            <v>Núcleo de Recursos humanos</v>
          </cell>
          <cell r="G302" t="str">
            <v>Profesional  Servicio Civil 2</v>
          </cell>
        </row>
        <row r="303">
          <cell r="E303">
            <v>377092</v>
          </cell>
          <cell r="F303" t="str">
            <v>Núcleo de Recursos humanos</v>
          </cell>
          <cell r="G303" t="str">
            <v>Profesional  Servicio Civil 2</v>
          </cell>
        </row>
        <row r="304">
          <cell r="E304">
            <v>377093</v>
          </cell>
          <cell r="F304" t="str">
            <v>Derecho de la Función Pública</v>
          </cell>
          <cell r="G304" t="str">
            <v>Secretario de Servicio Civil 2</v>
          </cell>
        </row>
        <row r="305">
          <cell r="E305">
            <v>377094</v>
          </cell>
          <cell r="F305" t="str">
            <v>Derecho de la Función Pública</v>
          </cell>
          <cell r="G305" t="str">
            <v>Secretario de Servicio Civil 2</v>
          </cell>
        </row>
        <row r="306">
          <cell r="E306">
            <v>377095</v>
          </cell>
          <cell r="F306" t="str">
            <v>Derecho de la Función Pública</v>
          </cell>
          <cell r="G306" t="str">
            <v>Secretario de Servicio Civil 2</v>
          </cell>
        </row>
        <row r="307">
          <cell r="E307">
            <v>377096</v>
          </cell>
          <cell r="F307" t="str">
            <v>Derecho de la Función Pública</v>
          </cell>
          <cell r="G307" t="str">
            <v>Secretario de Servicio Civil 2</v>
          </cell>
        </row>
        <row r="308">
          <cell r="E308">
            <v>377097</v>
          </cell>
          <cell r="F308" t="str">
            <v>Derecho de la Función Pública</v>
          </cell>
          <cell r="G308" t="str">
            <v>Secretario de Servicio Civil 2</v>
          </cell>
        </row>
        <row r="309">
          <cell r="E309">
            <v>377098</v>
          </cell>
          <cell r="F309" t="str">
            <v>Derecho de la Función Pública</v>
          </cell>
          <cell r="G309" t="str">
            <v>Secretario de Servicio Civil 2</v>
          </cell>
        </row>
        <row r="310">
          <cell r="E310">
            <v>377099</v>
          </cell>
          <cell r="F310" t="str">
            <v>Derecho de la Función Pública</v>
          </cell>
          <cell r="G310" t="str">
            <v>Secretario de Servicio Civil 2</v>
          </cell>
        </row>
        <row r="311">
          <cell r="E311">
            <v>377100</v>
          </cell>
          <cell r="F311" t="str">
            <v>Derecho de la Función Pública</v>
          </cell>
          <cell r="G311" t="str">
            <v>Secretario de Servicio Civil 2</v>
          </cell>
        </row>
        <row r="312">
          <cell r="E312">
            <v>377101</v>
          </cell>
          <cell r="F312" t="str">
            <v>Derecho de la Función Pública</v>
          </cell>
          <cell r="G312" t="str">
            <v>Secretario de Servicio Civil 2</v>
          </cell>
        </row>
        <row r="313">
          <cell r="E313">
            <v>377102</v>
          </cell>
          <cell r="F313" t="str">
            <v>Derecho de la Función Pública</v>
          </cell>
          <cell r="G313" t="str">
            <v>Secretario de Servicio Civil 2</v>
          </cell>
        </row>
        <row r="314">
          <cell r="E314">
            <v>351209</v>
          </cell>
          <cell r="F314" t="str">
            <v>Sección Proveeduría</v>
          </cell>
          <cell r="G314" t="str">
            <v>Secretario de Servicio Civil 1</v>
          </cell>
        </row>
        <row r="315">
          <cell r="E315">
            <v>356468</v>
          </cell>
          <cell r="F315" t="str">
            <v>Etica Pública</v>
          </cell>
          <cell r="G315" t="str">
            <v>Profesional  Servicio Civil 2</v>
          </cell>
        </row>
        <row r="316">
          <cell r="E316" t="str">
            <v>036277</v>
          </cell>
          <cell r="F316" t="str">
            <v>Núcleo de Informática</v>
          </cell>
          <cell r="G316" t="str">
            <v>Profesional Informática 1-A</v>
          </cell>
        </row>
        <row r="317">
          <cell r="E317" t="str">
            <v>038932</v>
          </cell>
          <cell r="F317" t="str">
            <v>Derecho de la Función Pública</v>
          </cell>
          <cell r="G317" t="str">
            <v>Profesional  Servicio Civil 2</v>
          </cell>
        </row>
        <row r="318">
          <cell r="E318">
            <v>105310</v>
          </cell>
          <cell r="F318" t="str">
            <v>Derecho Público</v>
          </cell>
          <cell r="G318" t="str">
            <v>Profesional  Servicio Civil 2</v>
          </cell>
        </row>
        <row r="319">
          <cell r="E319" t="str">
            <v>048660</v>
          </cell>
          <cell r="F319" t="str">
            <v>Derecho de la Función Pública</v>
          </cell>
          <cell r="G319" t="str">
            <v>Profesional  Servicio Civil 3</v>
          </cell>
        </row>
        <row r="320">
          <cell r="E320" t="str">
            <v>083688</v>
          </cell>
          <cell r="F320" t="str">
            <v>Reg. y Control Docum.</v>
          </cell>
          <cell r="G320" t="str">
            <v>Misceláneo de Servicio Civil 1</v>
          </cell>
        </row>
        <row r="321">
          <cell r="E321">
            <v>371809</v>
          </cell>
          <cell r="F321" t="str">
            <v>Derecho de la Función Pública</v>
          </cell>
          <cell r="G321" t="str">
            <v>Procurador A</v>
          </cell>
        </row>
        <row r="322">
          <cell r="E322" t="str">
            <v>018883</v>
          </cell>
          <cell r="F322" t="str">
            <v>Derecho Público</v>
          </cell>
          <cell r="G322" t="str">
            <v>Profesional Jefe Servicio Civil 1</v>
          </cell>
        </row>
        <row r="323">
          <cell r="E323" t="str">
            <v>014779</v>
          </cell>
          <cell r="F323" t="str">
            <v>Reg. y Control Docum.</v>
          </cell>
          <cell r="G323" t="str">
            <v>Técnico de Servicio Civil 1</v>
          </cell>
        </row>
        <row r="324">
          <cell r="E324" t="str">
            <v>109923</v>
          </cell>
          <cell r="F324" t="str">
            <v>Derecho Agro-Ambiental</v>
          </cell>
          <cell r="G324" t="str">
            <v>Profesional  Servicio Civil 3</v>
          </cell>
        </row>
        <row r="325">
          <cell r="E325" t="str">
            <v>036272</v>
          </cell>
          <cell r="F325" t="str">
            <v>Sección Proveeduría</v>
          </cell>
          <cell r="G325" t="str">
            <v>Profesional  Servicio Civil 2</v>
          </cell>
        </row>
        <row r="326">
          <cell r="E326" t="str">
            <v>011297</v>
          </cell>
          <cell r="F326" t="str">
            <v>Derecho de la Función Pública</v>
          </cell>
          <cell r="G326" t="str">
            <v>Profesional Jefe Servicio Civil 1</v>
          </cell>
        </row>
        <row r="327">
          <cell r="E327" t="str">
            <v>016888</v>
          </cell>
          <cell r="F327" t="str">
            <v>Servicios Generales</v>
          </cell>
          <cell r="G327" t="str">
            <v>Trabajador Calificado de Servicio Civil 2</v>
          </cell>
        </row>
        <row r="328">
          <cell r="E328" t="str">
            <v>002686</v>
          </cell>
          <cell r="F328" t="str">
            <v>Derecho de la Función Pública</v>
          </cell>
          <cell r="G328" t="str">
            <v>Procurador Director</v>
          </cell>
        </row>
        <row r="329">
          <cell r="E329" t="str">
            <v>112671</v>
          </cell>
          <cell r="F329" t="str">
            <v>Derecho Penal</v>
          </cell>
          <cell r="G329" t="str">
            <v>Secretario de Servicio Civil 1</v>
          </cell>
        </row>
        <row r="330">
          <cell r="E330">
            <v>105317</v>
          </cell>
          <cell r="F330" t="str">
            <v>Derecho Público</v>
          </cell>
          <cell r="G330" t="str">
            <v>Profesional Servicio Civil 1-A</v>
          </cell>
        </row>
        <row r="331">
          <cell r="E331" t="str">
            <v>076339</v>
          </cell>
          <cell r="F331" t="str">
            <v>Derecho Público</v>
          </cell>
          <cell r="G331" t="str">
            <v>Profesional Servicio Civil 1-A</v>
          </cell>
        </row>
        <row r="332">
          <cell r="E332" t="str">
            <v>048196</v>
          </cell>
          <cell r="F332" t="str">
            <v>Derecho Público</v>
          </cell>
          <cell r="G332" t="str">
            <v>Procurador A</v>
          </cell>
        </row>
        <row r="333">
          <cell r="E333" t="str">
            <v>046226</v>
          </cell>
          <cell r="F333" t="str">
            <v>Derecho de la Función Pública</v>
          </cell>
          <cell r="G333" t="str">
            <v>Procurador A</v>
          </cell>
        </row>
        <row r="334">
          <cell r="E334" t="str">
            <v>113017</v>
          </cell>
          <cell r="F334" t="str">
            <v>Derecho Público</v>
          </cell>
          <cell r="G334" t="str">
            <v>Profesional  Servicio Civil 2</v>
          </cell>
        </row>
        <row r="335">
          <cell r="E335" t="str">
            <v>002582</v>
          </cell>
          <cell r="F335" t="str">
            <v>Núcleo de Informática</v>
          </cell>
          <cell r="G335" t="str">
            <v>Profesional Informática 1-A</v>
          </cell>
        </row>
        <row r="336">
          <cell r="E336" t="str">
            <v>083677</v>
          </cell>
          <cell r="F336" t="str">
            <v>Derecho Público</v>
          </cell>
          <cell r="G336" t="str">
            <v>Procurador B</v>
          </cell>
        </row>
        <row r="337">
          <cell r="E337" t="str">
            <v>002922</v>
          </cell>
          <cell r="F337" t="str">
            <v>Etica Pública</v>
          </cell>
          <cell r="G337" t="str">
            <v>Procurador Director</v>
          </cell>
        </row>
        <row r="338">
          <cell r="E338" t="str">
            <v>107229</v>
          </cell>
          <cell r="F338" t="str">
            <v>Sinalevi</v>
          </cell>
          <cell r="G338" t="str">
            <v>Profesional Jefe Servicio Civil 1</v>
          </cell>
        </row>
        <row r="339">
          <cell r="E339">
            <v>350996</v>
          </cell>
          <cell r="F339" t="str">
            <v>Derecho de la Función Pública</v>
          </cell>
          <cell r="G339" t="str">
            <v>Profesional  Servicio Civil 3</v>
          </cell>
        </row>
        <row r="340">
          <cell r="E340">
            <v>29132</v>
          </cell>
          <cell r="F340" t="str">
            <v>Derecho Público</v>
          </cell>
          <cell r="G340" t="str">
            <v>Profesional  Servicio Civil 2</v>
          </cell>
        </row>
        <row r="341">
          <cell r="E341" t="str">
            <v>112462</v>
          </cell>
          <cell r="F341" t="str">
            <v>Etica Pública</v>
          </cell>
          <cell r="G341" t="str">
            <v>Profesional Jefe Servicio Civil 1</v>
          </cell>
        </row>
        <row r="342">
          <cell r="E342">
            <v>369708</v>
          </cell>
          <cell r="F342" t="str">
            <v>Derecho Penal</v>
          </cell>
          <cell r="G342" t="str">
            <v>Secretario de Servicio Civil 2</v>
          </cell>
        </row>
        <row r="345">
          <cell r="G345" t="str">
            <v>Etiquetas de fila</v>
          </cell>
        </row>
        <row r="346">
          <cell r="G346" t="str">
            <v>Conductor de Servicio Civil 1</v>
          </cell>
        </row>
        <row r="347">
          <cell r="G347" t="str">
            <v>Gerente Servicio Civil 1</v>
          </cell>
        </row>
        <row r="348">
          <cell r="G348" t="str">
            <v>Misceláneo de Servicio Civil 1</v>
          </cell>
        </row>
        <row r="349">
          <cell r="G349" t="str">
            <v>Oficinista de Servicio Civil 1</v>
          </cell>
        </row>
        <row r="350">
          <cell r="G350" t="str">
            <v>Oficinista de Servicio Civil 2</v>
          </cell>
        </row>
        <row r="351">
          <cell r="G351" t="str">
            <v>Procurador A</v>
          </cell>
        </row>
        <row r="352">
          <cell r="G352" t="str">
            <v>Procurador B</v>
          </cell>
        </row>
        <row r="353">
          <cell r="G353" t="str">
            <v>Procurador Director</v>
          </cell>
        </row>
        <row r="354">
          <cell r="G354" t="str">
            <v>Procurador General ( e )</v>
          </cell>
        </row>
        <row r="355">
          <cell r="G355" t="str">
            <v>Procurador General Adjunto</v>
          </cell>
        </row>
        <row r="356">
          <cell r="G356" t="str">
            <v>Profesional  Servicio Civil 2</v>
          </cell>
        </row>
        <row r="357">
          <cell r="G357" t="str">
            <v>Profesional  Servicio Civil 3</v>
          </cell>
        </row>
        <row r="358">
          <cell r="G358" t="str">
            <v>Profesional Informática 1-A</v>
          </cell>
        </row>
        <row r="359">
          <cell r="G359" t="str">
            <v>Profesional Informática 2</v>
          </cell>
        </row>
        <row r="360">
          <cell r="G360" t="str">
            <v>Profesional Jefe Informática 2</v>
          </cell>
        </row>
        <row r="361">
          <cell r="G361" t="str">
            <v>Profesional Jefe Servicio Civil 1</v>
          </cell>
        </row>
        <row r="362">
          <cell r="G362" t="str">
            <v>Profesional Servicio Civil 1-A</v>
          </cell>
        </row>
        <row r="363">
          <cell r="G363" t="str">
            <v>Profesional Servicio Civil 1-B</v>
          </cell>
        </row>
        <row r="364">
          <cell r="G364" t="str">
            <v>Secretario de Servicio Civil 1</v>
          </cell>
        </row>
        <row r="365">
          <cell r="G365" t="str">
            <v>Secretario de Servicio Civil 2</v>
          </cell>
        </row>
        <row r="366">
          <cell r="G366" t="str">
            <v>Técnico de Servicio Civil 1</v>
          </cell>
        </row>
        <row r="367">
          <cell r="G367" t="str">
            <v>Técnico de Servicio Civil 3</v>
          </cell>
        </row>
        <row r="368">
          <cell r="G368" t="str">
            <v>Trabajador Calificado de Servicio Civil 2</v>
          </cell>
        </row>
        <row r="369">
          <cell r="G369" t="str">
            <v>Total general</v>
          </cell>
        </row>
        <row r="378">
          <cell r="F378" t="str">
            <v>Derecho Público</v>
          </cell>
          <cell r="G378" t="str">
            <v>Profesional  Servicio Civil 3</v>
          </cell>
        </row>
        <row r="379">
          <cell r="E379" t="str">
            <v>029132</v>
          </cell>
          <cell r="F379" t="str">
            <v>Derecho Público</v>
          </cell>
          <cell r="G379" t="str">
            <v>Profesional  Servicio Civil 2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83"/>
  <sheetViews>
    <sheetView showGridLines="0" tabSelected="1" workbookViewId="0" topLeftCell="A226">
      <selection activeCell="H12" sqref="H12"/>
    </sheetView>
  </sheetViews>
  <sheetFormatPr defaultColWidth="11.421875" defaultRowHeight="15"/>
  <cols>
    <col min="2" max="2" width="17.421875" style="0" bestFit="1" customWidth="1"/>
    <col min="3" max="3" width="12.421875" style="0" bestFit="1" customWidth="1"/>
    <col min="4" max="4" width="36.00390625" style="0" bestFit="1" customWidth="1"/>
    <col min="5" max="6" width="14.421875" style="0" customWidth="1"/>
  </cols>
  <sheetData>
    <row r="2" spans="2:5" ht="20.25">
      <c r="B2" s="1" t="s">
        <v>0</v>
      </c>
      <c r="C2" s="2"/>
      <c r="D2" s="2"/>
      <c r="E2" s="2"/>
    </row>
    <row r="3" spans="2:5" ht="15">
      <c r="B3" s="2" t="s">
        <v>175</v>
      </c>
      <c r="C3" s="2"/>
      <c r="D3" s="2"/>
      <c r="E3" s="2"/>
    </row>
    <row r="4" spans="2:5" ht="15">
      <c r="B4" s="3"/>
      <c r="C4" s="3"/>
      <c r="D4" s="3"/>
      <c r="E4" s="4"/>
    </row>
    <row r="5" spans="2:5" ht="25.5">
      <c r="B5" s="5" t="s">
        <v>1</v>
      </c>
      <c r="C5" s="5" t="s">
        <v>2</v>
      </c>
      <c r="D5" s="5" t="s">
        <v>3</v>
      </c>
      <c r="E5" s="6" t="s">
        <v>4</v>
      </c>
    </row>
    <row r="6" spans="2:5" ht="15">
      <c r="B6" s="7" t="s">
        <v>5</v>
      </c>
      <c r="C6" s="8" t="s">
        <v>169</v>
      </c>
      <c r="D6" s="9" t="str">
        <f>VLOOKUP(C6,'[1]Base'!$E$1:$G$65536,3,FALSE)</f>
        <v>Profesional Informática 1-A</v>
      </c>
      <c r="E6" s="10">
        <v>1157930</v>
      </c>
    </row>
    <row r="7" spans="2:5" ht="15">
      <c r="B7" s="7" t="s">
        <v>5</v>
      </c>
      <c r="C7" s="8" t="s">
        <v>139</v>
      </c>
      <c r="D7" s="9" t="str">
        <f>VLOOKUP(C7,'[1]Base'!$E$1:$G$65536,3,FALSE)</f>
        <v>Procurador A</v>
      </c>
      <c r="E7" s="10">
        <v>2099489.25</v>
      </c>
    </row>
    <row r="8" spans="2:5" ht="15">
      <c r="B8" s="7" t="s">
        <v>5</v>
      </c>
      <c r="C8" s="8" t="s">
        <v>133</v>
      </c>
      <c r="D8" s="9" t="str">
        <f>VLOOKUP(C8,'[1]Base'!$E$1:$G$65536,3,FALSE)</f>
        <v>Procurador General Adjunto</v>
      </c>
      <c r="E8" s="10">
        <v>6497947.5</v>
      </c>
    </row>
    <row r="9" spans="2:5" ht="15">
      <c r="B9" s="7" t="s">
        <v>5</v>
      </c>
      <c r="C9" s="8" t="s">
        <v>102</v>
      </c>
      <c r="D9" s="9" t="str">
        <f>VLOOKUP(C9,'[1]Base'!$E$1:$G$65536,3,FALSE)</f>
        <v>Procurador Director</v>
      </c>
      <c r="E9" s="10">
        <v>4250359</v>
      </c>
    </row>
    <row r="10" spans="2:5" ht="15">
      <c r="B10" s="7" t="s">
        <v>5</v>
      </c>
      <c r="C10" s="8" t="s">
        <v>163</v>
      </c>
      <c r="D10" s="9" t="str">
        <f>VLOOKUP(C10,'[1]Base'!$E$1:$G$65536,3,FALSE)</f>
        <v>Procurador Director</v>
      </c>
      <c r="E10" s="10">
        <v>4127233</v>
      </c>
    </row>
    <row r="11" spans="2:5" ht="15">
      <c r="B11" s="7" t="s">
        <v>5</v>
      </c>
      <c r="C11" s="8" t="s">
        <v>98</v>
      </c>
      <c r="D11" s="9" t="str">
        <f>VLOOKUP(C11,'[1]Base'!$E$1:$G$65536,3,FALSE)</f>
        <v>Procurador B</v>
      </c>
      <c r="E11" s="10">
        <v>3499034.5</v>
      </c>
    </row>
    <row r="12" spans="2:5" ht="15">
      <c r="B12" s="7" t="s">
        <v>5</v>
      </c>
      <c r="C12" s="8" t="s">
        <v>30</v>
      </c>
      <c r="D12" s="9" t="str">
        <f>VLOOKUP(C12,'[1]Base'!$E$1:$G$65536,3,FALSE)</f>
        <v>Procurador Director</v>
      </c>
      <c r="E12" s="10">
        <v>4151035.5</v>
      </c>
    </row>
    <row r="13" spans="2:5" ht="15">
      <c r="B13" s="7" t="s">
        <v>5</v>
      </c>
      <c r="C13" s="8" t="s">
        <v>34</v>
      </c>
      <c r="D13" s="9" t="str">
        <f>VLOOKUP(C13,'[1]Base'!$E$1:$G$65536,3,FALSE)</f>
        <v>Procurador B</v>
      </c>
      <c r="E13" s="10">
        <v>3314478</v>
      </c>
    </row>
    <row r="14" spans="2:5" ht="15">
      <c r="B14" s="7" t="s">
        <v>5</v>
      </c>
      <c r="C14" s="8" t="s">
        <v>88</v>
      </c>
      <c r="D14" s="9" t="str">
        <f>VLOOKUP(C14,'[1]Base'!$E$1:$G$65536,3,FALSE)</f>
        <v>Procurador B</v>
      </c>
      <c r="E14" s="10">
        <v>3413353.5</v>
      </c>
    </row>
    <row r="15" spans="2:5" ht="15">
      <c r="B15" s="7" t="s">
        <v>5</v>
      </c>
      <c r="C15" s="8">
        <v>2691</v>
      </c>
      <c r="D15" s="9" t="str">
        <f>VLOOKUP(C15,'[1]Base'!$E$1:$G$65536,3,FALSE)</f>
        <v>Procurador B</v>
      </c>
      <c r="E15" s="10">
        <v>3416811.5</v>
      </c>
    </row>
    <row r="16" spans="2:5" ht="15">
      <c r="B16" s="7" t="s">
        <v>5</v>
      </c>
      <c r="C16" s="8" t="s">
        <v>121</v>
      </c>
      <c r="D16" s="9" t="str">
        <f>VLOOKUP(C16,'[1]Base'!$E$1:$G$65536,3,FALSE)</f>
        <v>Procurador B</v>
      </c>
      <c r="E16" s="10">
        <v>3215852</v>
      </c>
    </row>
    <row r="17" spans="2:5" ht="15">
      <c r="B17" s="7" t="s">
        <v>5</v>
      </c>
      <c r="C17" s="8" t="s">
        <v>87</v>
      </c>
      <c r="D17" s="9" t="str">
        <f>VLOOKUP(C17,'[1]Base'!$E$1:$G$65536,3,FALSE)</f>
        <v>Procurador B</v>
      </c>
      <c r="E17" s="10">
        <v>3520330</v>
      </c>
    </row>
    <row r="18" spans="2:5" ht="15">
      <c r="B18" s="7" t="s">
        <v>5</v>
      </c>
      <c r="C18" s="8" t="s">
        <v>40</v>
      </c>
      <c r="D18" s="9" t="str">
        <f>VLOOKUP(C18,'[1]Base'!$E$1:$G$65536,3,FALSE)</f>
        <v>Procurador B</v>
      </c>
      <c r="E18" s="10">
        <v>3425855</v>
      </c>
    </row>
    <row r="19" spans="2:5" ht="15">
      <c r="B19" s="7" t="s">
        <v>5</v>
      </c>
      <c r="C19" s="8" t="s">
        <v>53</v>
      </c>
      <c r="D19" s="9" t="str">
        <f>VLOOKUP(C19,'[1]Base'!$E$1:$G$65536,3,FALSE)</f>
        <v>Procurador B</v>
      </c>
      <c r="E19" s="10">
        <v>3350846</v>
      </c>
    </row>
    <row r="20" spans="2:5" ht="15">
      <c r="B20" s="7" t="s">
        <v>5</v>
      </c>
      <c r="C20" s="8" t="s">
        <v>44</v>
      </c>
      <c r="D20" s="9" t="str">
        <f>VLOOKUP(C20,'[1]Base'!$E$1:$G$65536,3,FALSE)</f>
        <v>Procurador A</v>
      </c>
      <c r="E20" s="10">
        <v>2800666.5</v>
      </c>
    </row>
    <row r="21" spans="2:5" ht="15">
      <c r="B21" s="7" t="s">
        <v>5</v>
      </c>
      <c r="C21" s="8" t="s">
        <v>109</v>
      </c>
      <c r="D21" s="9" t="str">
        <f>VLOOKUP(C21,'[1]Base'!$E$1:$G$65536,3,FALSE)</f>
        <v>Procurador A</v>
      </c>
      <c r="E21" s="10">
        <v>2990097.5</v>
      </c>
    </row>
    <row r="22" spans="2:5" ht="15">
      <c r="B22" s="7" t="s">
        <v>5</v>
      </c>
      <c r="C22" s="8" t="s">
        <v>94</v>
      </c>
      <c r="D22" s="9" t="str">
        <f>VLOOKUP(C22,'[1]Base'!$E$1:$G$65536,3,FALSE)</f>
        <v>Procurador A</v>
      </c>
      <c r="E22" s="10">
        <v>2962902.5</v>
      </c>
    </row>
    <row r="23" spans="2:5" ht="15">
      <c r="B23" s="7" t="s">
        <v>5</v>
      </c>
      <c r="C23" s="8" t="s">
        <v>151</v>
      </c>
      <c r="D23" s="9" t="str">
        <f>VLOOKUP(C23,'[1]Base'!$E$1:$G$65536,3,FALSE)</f>
        <v>Procurador B</v>
      </c>
      <c r="E23" s="10">
        <v>3602158</v>
      </c>
    </row>
    <row r="24" spans="2:5" ht="15">
      <c r="B24" s="7" t="s">
        <v>5</v>
      </c>
      <c r="C24" s="8" t="s">
        <v>49</v>
      </c>
      <c r="D24" s="9" t="str">
        <f>VLOOKUP(C24,'[1]Base'!$E$1:$G$65536,3,FALSE)</f>
        <v>Procurador Director</v>
      </c>
      <c r="E24" s="10">
        <v>4041803.5</v>
      </c>
    </row>
    <row r="25" spans="2:5" ht="15">
      <c r="B25" s="7" t="s">
        <v>5</v>
      </c>
      <c r="C25" s="8" t="s">
        <v>48</v>
      </c>
      <c r="D25" s="9" t="str">
        <f>VLOOKUP(C25,'[1]Base'!$E$1:$G$65536,3,FALSE)</f>
        <v>Procurador A</v>
      </c>
      <c r="E25" s="10">
        <v>2758697</v>
      </c>
    </row>
    <row r="26" spans="2:5" ht="15">
      <c r="B26" s="7" t="s">
        <v>5</v>
      </c>
      <c r="C26" s="8" t="s">
        <v>136</v>
      </c>
      <c r="D26" s="9" t="str">
        <f>VLOOKUP(C26,'[1]Base'!$E$1:$G$65536,3,FALSE)</f>
        <v>Procurador B</v>
      </c>
      <c r="E26" s="10">
        <v>3677659</v>
      </c>
    </row>
    <row r="27" spans="2:5" ht="15">
      <c r="B27" s="7" t="s">
        <v>5</v>
      </c>
      <c r="C27" s="8" t="s">
        <v>10</v>
      </c>
      <c r="D27" s="9" t="str">
        <f>VLOOKUP(C27,'[1]Base'!$E$1:$G$65536,3,FALSE)</f>
        <v>Procurador B</v>
      </c>
      <c r="E27" s="10">
        <v>3514994</v>
      </c>
    </row>
    <row r="28" spans="2:5" ht="15">
      <c r="B28" s="7" t="s">
        <v>5</v>
      </c>
      <c r="C28" s="8" t="s">
        <v>128</v>
      </c>
      <c r="D28" s="9" t="str">
        <f>VLOOKUP(C28,'[1]Base'!$E$1:$G$65536,3,FALSE)</f>
        <v>Procurador B</v>
      </c>
      <c r="E28" s="10">
        <v>3522901</v>
      </c>
    </row>
    <row r="29" spans="2:5" ht="15">
      <c r="B29" s="7" t="s">
        <v>5</v>
      </c>
      <c r="C29" s="8" t="s">
        <v>36</v>
      </c>
      <c r="D29" s="9" t="str">
        <f>VLOOKUP(C29,'[1]Base'!$E$1:$G$65536,3,FALSE)</f>
        <v>Procurador A</v>
      </c>
      <c r="E29" s="10">
        <v>2897147.5</v>
      </c>
    </row>
    <row r="30" spans="2:5" ht="15">
      <c r="B30" s="7" t="s">
        <v>5</v>
      </c>
      <c r="C30" s="8" t="s">
        <v>38</v>
      </c>
      <c r="D30" s="9" t="str">
        <f>VLOOKUP(C30,'[1]Base'!$E$1:$G$65536,3,FALSE)</f>
        <v>Profesional Jefe Servicio Civil 1</v>
      </c>
      <c r="E30" s="10">
        <v>1691821.5</v>
      </c>
    </row>
    <row r="31" spans="2:5" ht="15">
      <c r="B31" s="7" t="s">
        <v>5</v>
      </c>
      <c r="C31" s="8" t="s">
        <v>111</v>
      </c>
      <c r="D31" s="9" t="str">
        <f>VLOOKUP(C31,'[1]Base'!$E$1:$G$65536,3,FALSE)</f>
        <v>Procurador B</v>
      </c>
      <c r="E31" s="10">
        <v>3140448</v>
      </c>
    </row>
    <row r="32" spans="2:5" ht="15">
      <c r="B32" s="7" t="s">
        <v>5</v>
      </c>
      <c r="C32" s="8" t="s">
        <v>117</v>
      </c>
      <c r="D32" s="9" t="str">
        <f>VLOOKUP(C32,'[1]Base'!$E$1:$G$65536,3,FALSE)</f>
        <v>Profesional Jefe Servicio Civil 1</v>
      </c>
      <c r="E32" s="10">
        <v>1600433.5</v>
      </c>
    </row>
    <row r="33" spans="2:5" ht="15">
      <c r="B33" s="7" t="s">
        <v>5</v>
      </c>
      <c r="C33" s="8" t="s">
        <v>41</v>
      </c>
      <c r="D33" s="9" t="str">
        <f>VLOOKUP(C33,'[1]Base'!$E$1:$G$65536,3,FALSE)</f>
        <v>Profesional  Servicio Civil 3</v>
      </c>
      <c r="E33" s="10">
        <v>1250105.5</v>
      </c>
    </row>
    <row r="34" spans="2:5" ht="15">
      <c r="B34" s="7" t="s">
        <v>5</v>
      </c>
      <c r="C34" s="8" t="s">
        <v>89</v>
      </c>
      <c r="D34" s="9" t="str">
        <f>VLOOKUP(C34,'[1]Base'!$E$1:$G$65536,3,FALSE)</f>
        <v>Profesional  Servicio Civil 2</v>
      </c>
      <c r="E34" s="10">
        <v>0</v>
      </c>
    </row>
    <row r="35" spans="2:5" ht="15">
      <c r="B35" s="7" t="s">
        <v>5</v>
      </c>
      <c r="C35" s="8">
        <v>2721</v>
      </c>
      <c r="D35" s="9" t="str">
        <f>VLOOKUP(C35,'[1]Base'!$E$1:$G$65536,3,FALSE)</f>
        <v>Profesional  Servicio Civil 2</v>
      </c>
      <c r="E35" s="10">
        <v>1434203.5</v>
      </c>
    </row>
    <row r="36" spans="2:5" ht="15">
      <c r="B36" s="7" t="s">
        <v>5</v>
      </c>
      <c r="C36" s="8" t="s">
        <v>116</v>
      </c>
      <c r="D36" s="9" t="str">
        <f>VLOOKUP(C36,'[1]Base'!$E$1:$G$65536,3,FALSE)</f>
        <v>Profesional Jefe Servicio Civil 1</v>
      </c>
      <c r="E36" s="10">
        <v>1890306.5</v>
      </c>
    </row>
    <row r="37" spans="2:5" ht="15">
      <c r="B37" s="7" t="s">
        <v>5</v>
      </c>
      <c r="C37" s="8" t="s">
        <v>32</v>
      </c>
      <c r="D37" s="9" t="str">
        <f>VLOOKUP(C37,'[1]Base'!$E$1:$G$65536,3,FALSE)</f>
        <v>Profesional  Servicio Civil 2</v>
      </c>
      <c r="E37" s="10">
        <v>1744917</v>
      </c>
    </row>
    <row r="38" spans="2:5" ht="15">
      <c r="B38" s="7" t="s">
        <v>5</v>
      </c>
      <c r="C38" s="8" t="s">
        <v>150</v>
      </c>
      <c r="D38" s="9" t="str">
        <f>VLOOKUP(C38,'[1]Base'!$E$1:$G$65536,3,FALSE)</f>
        <v>Secretario de Servicio Civil 1</v>
      </c>
      <c r="E38" s="10">
        <v>482698</v>
      </c>
    </row>
    <row r="39" spans="2:5" ht="15">
      <c r="B39" s="7" t="s">
        <v>5</v>
      </c>
      <c r="C39" s="8" t="s">
        <v>153</v>
      </c>
      <c r="D39" s="9" t="str">
        <f>VLOOKUP(C39,'[1]Base'!$E$1:$G$65536,3,FALSE)</f>
        <v>Secretario de Servicio Civil 2</v>
      </c>
      <c r="E39" s="10">
        <v>582616.69</v>
      </c>
    </row>
    <row r="40" spans="2:5" ht="15">
      <c r="B40" s="7" t="s">
        <v>5</v>
      </c>
      <c r="C40" s="8" t="s">
        <v>108</v>
      </c>
      <c r="D40" s="9" t="str">
        <f>VLOOKUP(C40,'[1]Base'!$E$1:$G$65536,3,FALSE)</f>
        <v>Secretario de Servicio Civil 1</v>
      </c>
      <c r="E40" s="10">
        <v>414108</v>
      </c>
    </row>
    <row r="41" spans="2:5" ht="15">
      <c r="B41" s="7" t="s">
        <v>5</v>
      </c>
      <c r="C41" s="8" t="s">
        <v>91</v>
      </c>
      <c r="D41" s="9" t="str">
        <f>VLOOKUP(C41,'[1]Base'!$E$1:$G$65536,3,FALSE)</f>
        <v>Secretario de Servicio Civil 1</v>
      </c>
      <c r="E41" s="10">
        <v>409735.8</v>
      </c>
    </row>
    <row r="42" spans="2:5" ht="15">
      <c r="B42" s="7" t="s">
        <v>5</v>
      </c>
      <c r="C42" s="8" t="s">
        <v>120</v>
      </c>
      <c r="D42" s="9" t="str">
        <f>VLOOKUP(C42,'[1]Base'!$E$1:$G$65536,3,FALSE)</f>
        <v>Profesional Servicio Civil 1-A</v>
      </c>
      <c r="E42" s="10">
        <v>921264.5</v>
      </c>
    </row>
    <row r="43" spans="2:5" ht="15">
      <c r="B43" s="7" t="s">
        <v>5</v>
      </c>
      <c r="C43" s="8">
        <v>2734</v>
      </c>
      <c r="D43" s="9" t="str">
        <f>VLOOKUP(C43,'[1]Base'!$E$1:$G$65536,3,FALSE)</f>
        <v>Secretario de Servicio Civil 1</v>
      </c>
      <c r="E43" s="10">
        <v>366095</v>
      </c>
    </row>
    <row r="44" spans="2:5" ht="15">
      <c r="B44" s="7" t="s">
        <v>5</v>
      </c>
      <c r="C44" s="8" t="s">
        <v>79</v>
      </c>
      <c r="D44" s="9" t="str">
        <f>VLOOKUP(C44,'[1]Base'!$E$1:$G$65536,3,FALSE)</f>
        <v>Profesional Informática 1-A</v>
      </c>
      <c r="E44" s="10">
        <v>986382.5</v>
      </c>
    </row>
    <row r="45" spans="2:5" ht="15">
      <c r="B45" s="7" t="s">
        <v>5</v>
      </c>
      <c r="C45" s="8" t="s">
        <v>106</v>
      </c>
      <c r="D45" s="9" t="str">
        <f>VLOOKUP(C45,'[1]Base'!$E$1:$G$65536,3,FALSE)</f>
        <v>Profesional Informática 1-A</v>
      </c>
      <c r="E45" s="10">
        <v>977532</v>
      </c>
    </row>
    <row r="46" spans="2:5" ht="15">
      <c r="B46" s="7" t="s">
        <v>5</v>
      </c>
      <c r="C46" s="8" t="s">
        <v>15</v>
      </c>
      <c r="D46" s="9" t="str">
        <f>VLOOKUP(C46,'[1]Base'!$E$1:$G$65536,3,FALSE)</f>
        <v>Secretario de Servicio Civil 2</v>
      </c>
      <c r="E46" s="10">
        <v>563838</v>
      </c>
    </row>
    <row r="47" spans="2:5" ht="15">
      <c r="B47" s="7" t="s">
        <v>5</v>
      </c>
      <c r="C47" s="8" t="s">
        <v>130</v>
      </c>
      <c r="D47" s="9" t="str">
        <f>VLOOKUP(C47,'[1]Base'!$E$1:$G$65536,3,FALSE)</f>
        <v>Conductor de Servicio Civil 1</v>
      </c>
      <c r="E47" s="10">
        <v>396158.92</v>
      </c>
    </row>
    <row r="48" spans="2:5" ht="15">
      <c r="B48" s="7" t="s">
        <v>5</v>
      </c>
      <c r="C48" s="8" t="s">
        <v>134</v>
      </c>
      <c r="D48" s="9" t="str">
        <f>VLOOKUP(C48,'[1]Base'!$E$1:$G$65536,3,FALSE)</f>
        <v>Profesional  Servicio Civil 2</v>
      </c>
      <c r="E48" s="10">
        <v>1397471.5</v>
      </c>
    </row>
    <row r="49" spans="2:5" ht="15">
      <c r="B49" s="7" t="s">
        <v>5</v>
      </c>
      <c r="C49" s="8" t="s">
        <v>20</v>
      </c>
      <c r="D49" s="9" t="str">
        <f>VLOOKUP(C49,'[1]Base'!$E$1:$G$65536,3,FALSE)</f>
        <v>Misceláneo de Servicio Civil 1</v>
      </c>
      <c r="E49" s="10">
        <v>451545</v>
      </c>
    </row>
    <row r="50" spans="2:5" ht="15">
      <c r="B50" s="7" t="s">
        <v>5</v>
      </c>
      <c r="C50" s="8" t="s">
        <v>135</v>
      </c>
      <c r="D50" s="9" t="str">
        <f>VLOOKUP(C50,'[1]Base'!$E$1:$G$65536,3,FALSE)</f>
        <v>Conductor de Servicio Civil 1</v>
      </c>
      <c r="E50" s="10">
        <v>484033.51</v>
      </c>
    </row>
    <row r="51" spans="2:5" ht="15">
      <c r="B51" s="7" t="s">
        <v>5</v>
      </c>
      <c r="C51" s="8" t="s">
        <v>171</v>
      </c>
      <c r="D51" s="9" t="str">
        <f>VLOOKUP(C51,'[1]Base'!$E$1:$G$65536,3,FALSE)</f>
        <v>Procurador Director</v>
      </c>
      <c r="E51" s="10">
        <v>4186331</v>
      </c>
    </row>
    <row r="52" spans="2:5" ht="15">
      <c r="B52" s="7" t="s">
        <v>5</v>
      </c>
      <c r="C52" s="8">
        <v>2969</v>
      </c>
      <c r="D52" s="9" t="str">
        <f>VLOOKUP(C52,'[1]Base'!$E$1:$G$65536,3,FALSE)</f>
        <v>Profesional  Servicio Civil 2</v>
      </c>
      <c r="E52" s="10">
        <v>1171980.5</v>
      </c>
    </row>
    <row r="53" spans="2:5" ht="15">
      <c r="B53" s="7" t="s">
        <v>5</v>
      </c>
      <c r="C53" s="8" t="s">
        <v>125</v>
      </c>
      <c r="D53" s="9" t="str">
        <f>VLOOKUP(C53,'[1]Base'!$E$1:$G$65536,3,FALSE)</f>
        <v>Conductor de Servicio Civil 1</v>
      </c>
      <c r="E53" s="10">
        <v>494425.6</v>
      </c>
    </row>
    <row r="54" spans="2:5" ht="15">
      <c r="B54" s="7" t="s">
        <v>5</v>
      </c>
      <c r="C54" s="8">
        <v>7750</v>
      </c>
      <c r="D54" s="9" t="str">
        <f>VLOOKUP(C54,'[1]Base'!$E$1:$G$65536,3,FALSE)</f>
        <v>Profesional Servicio Civil 1-A</v>
      </c>
      <c r="E54" s="10">
        <v>846330</v>
      </c>
    </row>
    <row r="55" spans="2:5" ht="15">
      <c r="B55" s="7" t="s">
        <v>5</v>
      </c>
      <c r="C55" s="8" t="s">
        <v>103</v>
      </c>
      <c r="D55" s="9" t="str">
        <f>VLOOKUP(C55,'[1]Base'!$E$1:$G$65536,3,FALSE)</f>
        <v>Profesional Jefe Servicio Civil 1</v>
      </c>
      <c r="E55" s="10">
        <v>1792379.5</v>
      </c>
    </row>
    <row r="56" spans="2:5" ht="15">
      <c r="B56" s="7" t="s">
        <v>5</v>
      </c>
      <c r="C56" s="8" t="s">
        <v>97</v>
      </c>
      <c r="D56" s="9" t="str">
        <f>VLOOKUP(C56,'[1]Base'!$E$1:$G$65536,3,FALSE)</f>
        <v>Profesional  Servicio Civil 3</v>
      </c>
      <c r="E56" s="10">
        <v>1327689</v>
      </c>
    </row>
    <row r="57" spans="2:5" ht="15">
      <c r="B57" s="7" t="s">
        <v>5</v>
      </c>
      <c r="C57" s="8" t="s">
        <v>161</v>
      </c>
      <c r="D57" s="9" t="str">
        <f>VLOOKUP(C57,'[1]Base'!$E$1:$G$65536,3,FALSE)</f>
        <v>Profesional Jefe Servicio Civil 1</v>
      </c>
      <c r="E57" s="10">
        <v>1842541.5</v>
      </c>
    </row>
    <row r="58" spans="2:5" ht="15">
      <c r="B58" s="7" t="s">
        <v>5</v>
      </c>
      <c r="C58" s="8" t="s">
        <v>47</v>
      </c>
      <c r="D58" s="9" t="str">
        <f>VLOOKUP(C58,'[1]Base'!$E$1:$G$65536,3,FALSE)</f>
        <v>Profesional Jefe Servicio Civil 1</v>
      </c>
      <c r="E58" s="10">
        <v>1587932</v>
      </c>
    </row>
    <row r="59" spans="2:5" ht="15">
      <c r="B59" s="7" t="s">
        <v>5</v>
      </c>
      <c r="C59" s="8" t="s">
        <v>81</v>
      </c>
      <c r="D59" s="9" t="str">
        <f>VLOOKUP(C59,'[1]Base'!$E$1:$G$65536,3,FALSE)</f>
        <v>Profesional  Servicio Civil 3</v>
      </c>
      <c r="E59" s="10">
        <v>1518509.5</v>
      </c>
    </row>
    <row r="60" spans="2:5" ht="15">
      <c r="B60" s="7" t="s">
        <v>5</v>
      </c>
      <c r="C60" s="8" t="s">
        <v>127</v>
      </c>
      <c r="D60" s="9" t="str">
        <f>VLOOKUP(C60,'[1]Base'!$E$1:$G$65536,3,FALSE)</f>
        <v>Profesional Jefe Servicio Civil 1</v>
      </c>
      <c r="E60" s="10">
        <v>2082376.5</v>
      </c>
    </row>
    <row r="61" spans="2:5" ht="15">
      <c r="B61" s="7" t="s">
        <v>5</v>
      </c>
      <c r="C61" s="8">
        <v>11563</v>
      </c>
      <c r="D61" s="9" t="str">
        <f>VLOOKUP(C61,'[1]Base'!$E$1:$G$65536,3,FALSE)</f>
        <v>Profesional  Servicio Civil 2</v>
      </c>
      <c r="E61" s="10">
        <v>667360</v>
      </c>
    </row>
    <row r="62" spans="2:5" ht="15">
      <c r="B62" s="7" t="s">
        <v>5</v>
      </c>
      <c r="C62" s="8">
        <v>11569</v>
      </c>
      <c r="D62" s="9" t="str">
        <f>VLOOKUP(C62,'[1]Base'!$E$1:$G$65536,3,FALSE)</f>
        <v>Profesional  Servicio Civil 3</v>
      </c>
      <c r="E62" s="10">
        <v>1501711.5</v>
      </c>
    </row>
    <row r="63" spans="2:5" ht="15">
      <c r="B63" s="7" t="s">
        <v>5</v>
      </c>
      <c r="C63" s="8" t="s">
        <v>124</v>
      </c>
      <c r="D63" s="9" t="str">
        <f>VLOOKUP(C63,'[1]Base'!$E$1:$G$65536,3,FALSE)</f>
        <v>Procurador A</v>
      </c>
      <c r="E63" s="10">
        <v>3036775</v>
      </c>
    </row>
    <row r="64" spans="2:5" ht="15">
      <c r="B64" s="7" t="s">
        <v>5</v>
      </c>
      <c r="C64" s="8" t="s">
        <v>13</v>
      </c>
      <c r="D64" s="9" t="str">
        <f>VLOOKUP(C64,'[1]Base'!$E$1:$G$65536,3,FALSE)</f>
        <v>Conductor de Servicio Civil 1</v>
      </c>
      <c r="E64" s="10">
        <v>507217.64</v>
      </c>
    </row>
    <row r="65" spans="2:5" ht="15">
      <c r="B65" s="7" t="s">
        <v>5</v>
      </c>
      <c r="C65" s="8" t="s">
        <v>6</v>
      </c>
      <c r="D65" s="9" t="str">
        <f>VLOOKUP(C65,'[1]Base'!$E$1:$G$65536,3,FALSE)</f>
        <v>Conductor de Servicio Civil 1</v>
      </c>
      <c r="E65" s="10">
        <v>402480.73</v>
      </c>
    </row>
    <row r="66" spans="2:5" ht="15">
      <c r="B66" s="7" t="s">
        <v>5</v>
      </c>
      <c r="C66" s="8" t="s">
        <v>158</v>
      </c>
      <c r="D66" s="9" t="str">
        <f>VLOOKUP(C66,'[1]Base'!$E$1:$G$65536,3,FALSE)</f>
        <v>Técnico de Servicio Civil 1</v>
      </c>
      <c r="E66" s="10">
        <v>475839</v>
      </c>
    </row>
    <row r="67" spans="2:5" ht="15">
      <c r="B67" s="7" t="s">
        <v>5</v>
      </c>
      <c r="C67" s="8" t="s">
        <v>132</v>
      </c>
      <c r="D67" s="9" t="str">
        <f>VLOOKUP(C67,'[1]Base'!$E$1:$G$65536,3,FALSE)</f>
        <v>Profesional Jefe Servicio Civil 1</v>
      </c>
      <c r="E67" s="10">
        <v>1696211.5</v>
      </c>
    </row>
    <row r="68" spans="2:5" ht="15">
      <c r="B68" s="7" t="s">
        <v>5</v>
      </c>
      <c r="C68" s="8" t="s">
        <v>101</v>
      </c>
      <c r="D68" s="9" t="str">
        <f>VLOOKUP(C68,'[1]Base'!$E$1:$G$65536,3,FALSE)</f>
        <v>Secretario de Servicio Civil 1</v>
      </c>
      <c r="E68" s="10">
        <v>366095</v>
      </c>
    </row>
    <row r="69" spans="2:5" ht="15">
      <c r="B69" s="7" t="s">
        <v>5</v>
      </c>
      <c r="C69" s="8" t="s">
        <v>123</v>
      </c>
      <c r="D69" s="9" t="str">
        <f>VLOOKUP(C69,'[1]Base'!$E$1:$G$65536,3,FALSE)</f>
        <v>Profesional  Servicio Civil 3</v>
      </c>
      <c r="E69" s="10">
        <v>1588889.5</v>
      </c>
    </row>
    <row r="70" spans="2:5" ht="15">
      <c r="B70" s="7" t="s">
        <v>5</v>
      </c>
      <c r="C70" s="8" t="s">
        <v>42</v>
      </c>
      <c r="D70" s="9" t="str">
        <f>VLOOKUP(C70,'[1]Base'!$E$1:$G$65536,3,FALSE)</f>
        <v>Profesional Jefe Servicio Civil 1</v>
      </c>
      <c r="E70" s="10">
        <v>1904146.5</v>
      </c>
    </row>
    <row r="71" spans="2:5" ht="15">
      <c r="B71" s="7" t="s">
        <v>5</v>
      </c>
      <c r="C71" s="8" t="s">
        <v>105</v>
      </c>
      <c r="D71" s="9" t="str">
        <f>VLOOKUP(C71,'[1]Base'!$E$1:$G$65536,3,FALSE)</f>
        <v>Oficinista de Servicio Civil 1</v>
      </c>
      <c r="E71" s="10">
        <v>354781</v>
      </c>
    </row>
    <row r="72" spans="2:5" ht="15">
      <c r="B72" s="7" t="s">
        <v>5</v>
      </c>
      <c r="C72" s="8" t="s">
        <v>83</v>
      </c>
      <c r="D72" s="9" t="str">
        <f>VLOOKUP(C72,'[1]Base'!$E$1:$G$65536,3,FALSE)</f>
        <v>Secretario de Servicio Civil 1</v>
      </c>
      <c r="E72" s="10">
        <v>503275</v>
      </c>
    </row>
    <row r="73" spans="2:5" ht="15">
      <c r="B73" s="7" t="s">
        <v>5</v>
      </c>
      <c r="C73" s="8" t="s">
        <v>18</v>
      </c>
      <c r="D73" s="9" t="str">
        <f>VLOOKUP(C73,'[1]Base'!$E$1:$G$65536,3,FALSE)</f>
        <v>Profesional Servicio Civil 1-B</v>
      </c>
      <c r="E73" s="10">
        <v>0</v>
      </c>
    </row>
    <row r="74" spans="2:5" ht="15">
      <c r="B74" s="7" t="s">
        <v>5</v>
      </c>
      <c r="C74" s="8" t="s">
        <v>76</v>
      </c>
      <c r="D74" s="9" t="str">
        <f>VLOOKUP(C74,'[1]Base'!$E$1:$G$65536,3,FALSE)</f>
        <v>Profesional  Servicio Civil 2</v>
      </c>
      <c r="E74" s="10">
        <v>1219635.5</v>
      </c>
    </row>
    <row r="75" spans="2:5" ht="15">
      <c r="B75" s="7" t="s">
        <v>5</v>
      </c>
      <c r="C75" s="8" t="s">
        <v>162</v>
      </c>
      <c r="D75" s="9" t="str">
        <f>VLOOKUP(C75,'[1]Base'!$E$1:$G$65536,3,FALSE)</f>
        <v>Trabajador Calificado de Servicio Civil 2</v>
      </c>
      <c r="E75" s="10">
        <v>379072</v>
      </c>
    </row>
    <row r="76" spans="2:5" ht="15">
      <c r="B76" s="7" t="s">
        <v>5</v>
      </c>
      <c r="C76" s="8" t="s">
        <v>80</v>
      </c>
      <c r="D76" s="9" t="str">
        <f>VLOOKUP(C76,'[1]Base'!$E$1:$G$65536,3,FALSE)</f>
        <v>Oficinista de Servicio Civil 1</v>
      </c>
      <c r="E76" s="10">
        <v>306768</v>
      </c>
    </row>
    <row r="77" spans="2:5" ht="15">
      <c r="B77" s="7" t="s">
        <v>5</v>
      </c>
      <c r="C77" s="8" t="s">
        <v>8</v>
      </c>
      <c r="D77" s="9" t="str">
        <f>VLOOKUP(C77,'[1]Base'!$E$1:$G$65536,3,FALSE)</f>
        <v>Profesional  Servicio Civil 2</v>
      </c>
      <c r="E77" s="10">
        <v>1329653</v>
      </c>
    </row>
    <row r="78" spans="2:5" ht="15">
      <c r="B78" s="7" t="s">
        <v>5</v>
      </c>
      <c r="C78" s="8" t="s">
        <v>157</v>
      </c>
      <c r="D78" s="9" t="str">
        <f>VLOOKUP(C78,'[1]Base'!$E$1:$G$65536,3,FALSE)</f>
        <v>Profesional Jefe Servicio Civil 1</v>
      </c>
      <c r="E78" s="10">
        <v>1592478</v>
      </c>
    </row>
    <row r="79" spans="2:5" ht="15">
      <c r="B79" s="7" t="s">
        <v>5</v>
      </c>
      <c r="C79" s="8" t="s">
        <v>143</v>
      </c>
      <c r="D79" s="9" t="str">
        <f>VLOOKUP(C79,'[1]Base'!$E$1:$G$65536,3,FALSE)</f>
        <v>Procurador A</v>
      </c>
      <c r="E79" s="10">
        <v>3100176</v>
      </c>
    </row>
    <row r="80" spans="2:5" ht="15">
      <c r="B80" s="7" t="s">
        <v>5</v>
      </c>
      <c r="C80" s="8">
        <v>29132</v>
      </c>
      <c r="D80" s="9" t="str">
        <f>VLOOKUP(C80,'[1]Base'!$E$1:$G$65536,3,FALSE)</f>
        <v>Profesional  Servicio Civil 2</v>
      </c>
      <c r="E80" s="10">
        <v>1329088.5</v>
      </c>
    </row>
    <row r="81" spans="2:5" ht="15">
      <c r="B81" s="7" t="s">
        <v>5</v>
      </c>
      <c r="C81" s="8" t="s">
        <v>63</v>
      </c>
      <c r="D81" s="9" t="str">
        <f>VLOOKUP(C81,'[1]Base'!$E$1:$G$65536,3,FALSE)</f>
        <v>Profesional Jefe Servicio Civil 1</v>
      </c>
      <c r="E81" s="10">
        <v>1568611.5</v>
      </c>
    </row>
    <row r="82" spans="2:5" ht="15">
      <c r="B82" s="7" t="s">
        <v>5</v>
      </c>
      <c r="C82" s="8" t="s">
        <v>66</v>
      </c>
      <c r="D82" s="9" t="str">
        <f>VLOOKUP(C82,'[1]Base'!$E$1:$G$65536,3,FALSE)</f>
        <v>Profesional Jefe Servicio Civil 1</v>
      </c>
      <c r="E82" s="10">
        <v>1787755.5</v>
      </c>
    </row>
    <row r="83" spans="2:5" ht="15">
      <c r="B83" s="7" t="s">
        <v>5</v>
      </c>
      <c r="C83" s="8" t="s">
        <v>75</v>
      </c>
      <c r="D83" s="9" t="str">
        <f>VLOOKUP(C83,'[1]Base'!$E$1:$G$65536,3,FALSE)</f>
        <v>Profesional Jefe Informática 2</v>
      </c>
      <c r="E83" s="10">
        <v>1997920.5</v>
      </c>
    </row>
    <row r="84" spans="2:5" ht="15">
      <c r="B84" s="7" t="s">
        <v>5</v>
      </c>
      <c r="C84" s="8" t="s">
        <v>71</v>
      </c>
      <c r="D84" s="9" t="str">
        <f>VLOOKUP(C84,'[1]Base'!$E$1:$G$65536,3,FALSE)</f>
        <v>Profesional Informática 2</v>
      </c>
      <c r="E84" s="10">
        <v>1387042.5</v>
      </c>
    </row>
    <row r="85" spans="2:5" ht="15">
      <c r="B85" s="7" t="s">
        <v>5</v>
      </c>
      <c r="C85" s="8" t="s">
        <v>118</v>
      </c>
      <c r="D85" s="9" t="str">
        <f>VLOOKUP(C85,'[1]Base'!$E$1:$G$65536,3,FALSE)</f>
        <v>Profesional Informática 2</v>
      </c>
      <c r="E85" s="10">
        <v>1298403</v>
      </c>
    </row>
    <row r="86" spans="2:5" ht="15">
      <c r="B86" s="7" t="s">
        <v>5</v>
      </c>
      <c r="C86" s="8" t="s">
        <v>160</v>
      </c>
      <c r="D86" s="9" t="str">
        <f>VLOOKUP(C86,'[1]Base'!$E$1:$G$65536,3,FALSE)</f>
        <v>Profesional  Servicio Civil 2</v>
      </c>
      <c r="E86" s="10">
        <v>1421624</v>
      </c>
    </row>
    <row r="87" spans="2:5" ht="15">
      <c r="B87" s="7" t="s">
        <v>5</v>
      </c>
      <c r="C87" s="8" t="s">
        <v>146</v>
      </c>
      <c r="D87" s="9" t="str">
        <f>VLOOKUP(C87,'[1]Base'!$E$1:$G$65536,3,FALSE)</f>
        <v>Profesional Servicio Civil 1-B</v>
      </c>
      <c r="E87" s="10">
        <v>1235434.5</v>
      </c>
    </row>
    <row r="88" spans="2:5" ht="15">
      <c r="B88" s="7" t="s">
        <v>5</v>
      </c>
      <c r="C88" s="8" t="s">
        <v>115</v>
      </c>
      <c r="D88" s="9" t="str">
        <f>VLOOKUP(C88,'[1]Base'!$E$1:$G$65536,3,FALSE)</f>
        <v>Profesional Informática 1-A</v>
      </c>
      <c r="E88" s="10">
        <v>968923</v>
      </c>
    </row>
    <row r="89" spans="2:5" ht="15">
      <c r="B89" s="7" t="s">
        <v>5</v>
      </c>
      <c r="C89" s="8" t="s">
        <v>59</v>
      </c>
      <c r="D89" s="9" t="str">
        <f>VLOOKUP(C89,'[1]Base'!$E$1:$G$65536,3,FALSE)</f>
        <v>Profesional Informática 1-A</v>
      </c>
      <c r="E89" s="10">
        <v>1383354.5</v>
      </c>
    </row>
    <row r="90" spans="2:5" ht="15">
      <c r="B90" s="7" t="s">
        <v>5</v>
      </c>
      <c r="C90" s="8" t="s">
        <v>142</v>
      </c>
      <c r="D90" s="9" t="str">
        <f>VLOOKUP(C90,'[1]Base'!$E$1:$G$65536,3,FALSE)</f>
        <v>Secretario de Servicio Civil 1</v>
      </c>
      <c r="E90" s="10">
        <v>380227.47</v>
      </c>
    </row>
    <row r="91" spans="2:5" ht="15">
      <c r="B91" s="7" t="s">
        <v>5</v>
      </c>
      <c r="C91" s="8" t="s">
        <v>95</v>
      </c>
      <c r="D91" s="9" t="str">
        <f>VLOOKUP(C91,'[1]Base'!$E$1:$G$65536,3,FALSE)</f>
        <v>Secretario de Servicio Civil 1</v>
      </c>
      <c r="E91" s="10">
        <v>414108</v>
      </c>
    </row>
    <row r="92" spans="2:5" ht="15">
      <c r="B92" s="7" t="s">
        <v>5</v>
      </c>
      <c r="C92" s="8" t="s">
        <v>167</v>
      </c>
      <c r="D92" s="9" t="str">
        <f>VLOOKUP(C92,'[1]Base'!$E$1:$G$65536,3,FALSE)</f>
        <v>Procurador A</v>
      </c>
      <c r="E92" s="10">
        <v>2949224</v>
      </c>
    </row>
    <row r="93" spans="2:5" ht="15">
      <c r="B93" s="7" t="s">
        <v>5</v>
      </c>
      <c r="C93" s="8" t="s">
        <v>23</v>
      </c>
      <c r="D93" s="9" t="str">
        <f>VLOOKUP(C93,'[1]Base'!$E$1:$G$65536,3,FALSE)</f>
        <v>Procurador A</v>
      </c>
      <c r="E93" s="10">
        <v>3058247</v>
      </c>
    </row>
    <row r="94" spans="2:5" ht="15">
      <c r="B94" s="7" t="s">
        <v>5</v>
      </c>
      <c r="C94" s="8" t="s">
        <v>166</v>
      </c>
      <c r="D94" s="9" t="str">
        <f>VLOOKUP(C94,'[1]Base'!$E$1:$G$65536,3,FALSE)</f>
        <v>Procurador A</v>
      </c>
      <c r="E94" s="10">
        <v>3008362.5</v>
      </c>
    </row>
    <row r="95" spans="2:5" ht="15">
      <c r="B95" s="7" t="s">
        <v>5</v>
      </c>
      <c r="C95" s="8" t="s">
        <v>155</v>
      </c>
      <c r="D95" s="9" t="str">
        <f>VLOOKUP(C95,'[1]Base'!$E$1:$G$65536,3,FALSE)</f>
        <v>Profesional  Servicio Civil 3</v>
      </c>
      <c r="E95" s="10">
        <v>1470441.46</v>
      </c>
    </row>
    <row r="96" spans="2:5" ht="15">
      <c r="B96" s="7" t="s">
        <v>5</v>
      </c>
      <c r="C96" s="8">
        <v>49662</v>
      </c>
      <c r="D96" s="9" t="str">
        <f>VLOOKUP(C96,'[1]Base'!$E$1:$G$65536,3,FALSE)</f>
        <v>Profesional Jefe Servicio Civil 1</v>
      </c>
      <c r="E96" s="10">
        <v>1631197</v>
      </c>
    </row>
    <row r="97" spans="2:5" ht="15">
      <c r="B97" s="7" t="s">
        <v>5</v>
      </c>
      <c r="C97" s="8" t="s">
        <v>78</v>
      </c>
      <c r="D97" s="9" t="str">
        <f>VLOOKUP(C97,'[1]Base'!$E$1:$G$65536,3,FALSE)</f>
        <v>Profesional  Servicio Civil 2</v>
      </c>
      <c r="E97" s="10">
        <v>1337322.5</v>
      </c>
    </row>
    <row r="98" spans="2:5" ht="15">
      <c r="B98" s="7" t="s">
        <v>5</v>
      </c>
      <c r="C98" s="8" t="s">
        <v>72</v>
      </c>
      <c r="D98" s="9" t="str">
        <f>VLOOKUP(C98,'[1]Base'!$E$1:$G$65536,3,FALSE)</f>
        <v>Profesional  Servicio Civil 2</v>
      </c>
      <c r="E98" s="10">
        <v>1272549.5</v>
      </c>
    </row>
    <row r="99" spans="2:5" ht="15">
      <c r="B99" s="7" t="s">
        <v>5</v>
      </c>
      <c r="C99" s="8">
        <v>56195</v>
      </c>
      <c r="D99" s="9" t="str">
        <f>VLOOKUP(C99,'[1]Base'!$E$1:$G$65536,3,FALSE)</f>
        <v>Profesional Jefe Servicio Civil 1</v>
      </c>
      <c r="E99" s="10">
        <v>1577781.5</v>
      </c>
    </row>
    <row r="100" spans="2:5" ht="15">
      <c r="B100" s="7" t="s">
        <v>5</v>
      </c>
      <c r="C100" s="8" t="s">
        <v>112</v>
      </c>
      <c r="D100" s="9" t="str">
        <f>VLOOKUP(C100,'[1]Base'!$E$1:$G$65536,3,FALSE)</f>
        <v>Procurador B</v>
      </c>
      <c r="E100" s="10">
        <v>3254493</v>
      </c>
    </row>
    <row r="101" spans="2:5" ht="15">
      <c r="B101" s="7" t="s">
        <v>5</v>
      </c>
      <c r="C101" s="8" t="s">
        <v>54</v>
      </c>
      <c r="D101" s="9" t="str">
        <f>VLOOKUP(C101,'[1]Base'!$E$1:$G$65536,3,FALSE)</f>
        <v>Profesional  Servicio Civil 2</v>
      </c>
      <c r="E101" s="10">
        <v>1314592.5</v>
      </c>
    </row>
    <row r="102" spans="2:5" ht="15">
      <c r="B102" s="7" t="s">
        <v>5</v>
      </c>
      <c r="C102" s="8" t="s">
        <v>154</v>
      </c>
      <c r="D102" s="9" t="str">
        <f>VLOOKUP(C102,'[1]Base'!$E$1:$G$65536,3,FALSE)</f>
        <v>Profesional  Servicio Civil 3</v>
      </c>
      <c r="E102" s="10">
        <v>1589610</v>
      </c>
    </row>
    <row r="103" spans="2:5" ht="15">
      <c r="B103" s="7" t="s">
        <v>5</v>
      </c>
      <c r="C103" s="8">
        <v>57101</v>
      </c>
      <c r="D103" s="9" t="str">
        <f>VLOOKUP(C103,'[1]Base'!$E$1:$G$65536,3,FALSE)</f>
        <v>Procurador B</v>
      </c>
      <c r="E103" s="10">
        <v>3330735.5</v>
      </c>
    </row>
    <row r="104" spans="2:5" ht="15">
      <c r="B104" s="7" t="s">
        <v>5</v>
      </c>
      <c r="C104" s="8" t="s">
        <v>56</v>
      </c>
      <c r="D104" s="9" t="str">
        <f>VLOOKUP(C104,'[1]Base'!$E$1:$G$65536,3,FALSE)</f>
        <v>Profesional  Servicio Civil 2</v>
      </c>
      <c r="E104" s="10">
        <v>1234480.5</v>
      </c>
    </row>
    <row r="105" spans="2:5" ht="15">
      <c r="B105" s="7" t="s">
        <v>5</v>
      </c>
      <c r="C105" s="8" t="s">
        <v>62</v>
      </c>
      <c r="D105" s="9" t="str">
        <f>VLOOKUP(C105,'[1]Base'!$E$1:$G$65536,3,FALSE)</f>
        <v>Profesional  Servicio Civil 3</v>
      </c>
      <c r="E105" s="10">
        <v>1495142</v>
      </c>
    </row>
    <row r="106" spans="2:5" ht="15">
      <c r="B106" s="7" t="s">
        <v>5</v>
      </c>
      <c r="C106" s="8" t="s">
        <v>68</v>
      </c>
      <c r="D106" s="9" t="str">
        <f>VLOOKUP(C106,'[1]Base'!$E$1:$G$65536,3,FALSE)</f>
        <v>Profesional Jefe Servicio Civil 1</v>
      </c>
      <c r="E106" s="10">
        <v>2032883</v>
      </c>
    </row>
    <row r="107" spans="2:5" ht="15">
      <c r="B107" s="7" t="s">
        <v>5</v>
      </c>
      <c r="C107" s="8" t="s">
        <v>84</v>
      </c>
      <c r="D107" s="9" t="str">
        <f>VLOOKUP(C107,'[1]Base'!$E$1:$G$65536,3,FALSE)</f>
        <v>Procurador General ( e )</v>
      </c>
      <c r="E107" s="10">
        <v>5127230</v>
      </c>
    </row>
    <row r="108" spans="2:5" ht="15">
      <c r="B108" s="7" t="s">
        <v>5</v>
      </c>
      <c r="C108" s="8" t="s">
        <v>147</v>
      </c>
      <c r="D108" s="9" t="str">
        <f>VLOOKUP(C108,'[1]Base'!$E$1:$G$65536,3,FALSE)</f>
        <v>Procurador A</v>
      </c>
      <c r="E108" s="10">
        <v>2993628.5</v>
      </c>
    </row>
    <row r="109" spans="2:5" ht="15">
      <c r="B109" s="7" t="s">
        <v>5</v>
      </c>
      <c r="C109" s="8" t="s">
        <v>140</v>
      </c>
      <c r="D109" s="9" t="str">
        <f>VLOOKUP(C109,'[1]Base'!$E$1:$G$65536,3,FALSE)</f>
        <v>Procurador A</v>
      </c>
      <c r="E109" s="10">
        <v>3238586</v>
      </c>
    </row>
    <row r="110" spans="2:5" ht="15">
      <c r="B110" s="7" t="s">
        <v>5</v>
      </c>
      <c r="C110" s="8" t="s">
        <v>27</v>
      </c>
      <c r="D110" s="9" t="str">
        <f>VLOOKUP(C110,'[1]Base'!$E$1:$G$65536,3,FALSE)</f>
        <v>Procurador A</v>
      </c>
      <c r="E110" s="10">
        <v>2959614.5</v>
      </c>
    </row>
    <row r="111" spans="2:5" ht="15">
      <c r="B111" s="7" t="s">
        <v>5</v>
      </c>
      <c r="C111" s="8" t="s">
        <v>64</v>
      </c>
      <c r="D111" s="9" t="str">
        <f>VLOOKUP(C111,'[1]Base'!$E$1:$G$65536,3,FALSE)</f>
        <v>Procurador A</v>
      </c>
      <c r="E111" s="10">
        <v>2992330</v>
      </c>
    </row>
    <row r="112" spans="2:5" ht="15">
      <c r="B112" s="7" t="s">
        <v>5</v>
      </c>
      <c r="C112" s="8" t="s">
        <v>85</v>
      </c>
      <c r="D112" s="9" t="str">
        <f>VLOOKUP(C112,'[1]Base'!$E$1:$G$65536,3,FALSE)</f>
        <v>Procurador A</v>
      </c>
      <c r="E112" s="10">
        <v>2936763</v>
      </c>
    </row>
    <row r="113" spans="2:5" ht="15">
      <c r="B113" s="7" t="s">
        <v>5</v>
      </c>
      <c r="C113" s="8" t="s">
        <v>69</v>
      </c>
      <c r="D113" s="9" t="str">
        <f>VLOOKUP(C113,'[1]Base'!$E$1:$G$65536,3,FALSE)</f>
        <v>Profesional Servicio Civil 1-A</v>
      </c>
      <c r="E113" s="10">
        <v>420967</v>
      </c>
    </row>
    <row r="114" spans="2:5" ht="15">
      <c r="B114" s="7" t="s">
        <v>5</v>
      </c>
      <c r="C114" s="8" t="s">
        <v>61</v>
      </c>
      <c r="D114" s="9" t="str">
        <f>VLOOKUP(C114,'[1]Base'!$E$1:$G$65536,3,FALSE)</f>
        <v>Profesional  Servicio Civil 3</v>
      </c>
      <c r="E114" s="10">
        <v>1462183.5</v>
      </c>
    </row>
    <row r="115" spans="2:5" ht="15">
      <c r="B115" s="7" t="s">
        <v>5</v>
      </c>
      <c r="C115" s="8">
        <v>76320</v>
      </c>
      <c r="D115" s="9" t="str">
        <f>VLOOKUP(C115,'[1]Base'!$E$1:$G$65536,3,FALSE)</f>
        <v>Profesional Servicio Civil 1-A</v>
      </c>
      <c r="E115" s="10">
        <v>999225</v>
      </c>
    </row>
    <row r="116" spans="2:5" ht="15">
      <c r="B116" s="7" t="s">
        <v>5</v>
      </c>
      <c r="C116" s="8" t="s">
        <v>126</v>
      </c>
      <c r="D116" s="9" t="str">
        <f>VLOOKUP(C116,'[1]Base'!$E$1:$G$65536,3,FALSE)</f>
        <v>Profesional Servicio Civil 1-A</v>
      </c>
      <c r="E116" s="10">
        <v>945298</v>
      </c>
    </row>
    <row r="117" spans="2:5" ht="15">
      <c r="B117" s="7" t="s">
        <v>5</v>
      </c>
      <c r="C117" s="8" t="s">
        <v>7</v>
      </c>
      <c r="D117" s="9" t="str">
        <f>VLOOKUP(C117,'[1]Base'!$E$1:$G$65536,3,FALSE)</f>
        <v>Profesional  Servicio Civil 2</v>
      </c>
      <c r="E117" s="10">
        <v>1289407.5</v>
      </c>
    </row>
    <row r="118" spans="2:5" ht="15">
      <c r="B118" s="7" t="s">
        <v>5</v>
      </c>
      <c r="C118" s="8">
        <v>76336</v>
      </c>
      <c r="D118" s="9" t="str">
        <f>VLOOKUP(C118,'[1]Base'!$E$1:$G$65536,3,FALSE)</f>
        <v>Profesional  Servicio Civil 2</v>
      </c>
      <c r="E118" s="10">
        <v>1216582.5</v>
      </c>
    </row>
    <row r="119" spans="2:5" ht="15">
      <c r="B119" s="7" t="s">
        <v>5</v>
      </c>
      <c r="C119" s="8" t="s">
        <v>26</v>
      </c>
      <c r="D119" s="9" t="str">
        <f>VLOOKUP(C119,'[1]Base'!$E$1:$G$65536,3,FALSE)</f>
        <v>Profesional Servicio Civil 1-A</v>
      </c>
      <c r="E119" s="10">
        <v>841855</v>
      </c>
    </row>
    <row r="120" spans="2:5" ht="15">
      <c r="B120" s="7" t="s">
        <v>5</v>
      </c>
      <c r="C120" s="8" t="s">
        <v>165</v>
      </c>
      <c r="D120" s="9" t="str">
        <f>VLOOKUP(C120,'[1]Base'!$E$1:$G$65536,3,FALSE)</f>
        <v>Profesional Servicio Civil 1-A</v>
      </c>
      <c r="E120" s="10">
        <v>962665</v>
      </c>
    </row>
    <row r="121" spans="2:5" ht="15">
      <c r="B121" s="7" t="s">
        <v>5</v>
      </c>
      <c r="C121" s="8">
        <v>76341</v>
      </c>
      <c r="D121" s="9" t="str">
        <f>VLOOKUP(C121,'[1]Base'!$E$1:$G$65536,3,FALSE)</f>
        <v>Oficinista de Servicio Civil 2</v>
      </c>
      <c r="E121" s="10">
        <v>328016.1</v>
      </c>
    </row>
    <row r="122" spans="2:5" ht="15">
      <c r="B122" s="7" t="s">
        <v>5</v>
      </c>
      <c r="C122" s="8" t="s">
        <v>114</v>
      </c>
      <c r="D122" s="9" t="str">
        <f>VLOOKUP(C122,'[1]Base'!$E$1:$G$65536,3,FALSE)</f>
        <v>Oficinista de Servicio Civil 2</v>
      </c>
      <c r="E122" s="10">
        <v>373622</v>
      </c>
    </row>
    <row r="123" spans="2:5" ht="15">
      <c r="B123" s="7" t="s">
        <v>5</v>
      </c>
      <c r="C123" s="8" t="s">
        <v>77</v>
      </c>
      <c r="D123" s="9" t="str">
        <f>VLOOKUP(C123,'[1]Base'!$E$1:$G$65536,3,FALSE)</f>
        <v>Oficinista de Servicio Civil 2</v>
      </c>
      <c r="E123" s="10">
        <v>367798.3</v>
      </c>
    </row>
    <row r="124" spans="2:5" ht="15">
      <c r="B124" s="7" t="s">
        <v>5</v>
      </c>
      <c r="C124" s="8" t="s">
        <v>99</v>
      </c>
      <c r="D124" s="9" t="str">
        <f>VLOOKUP(C124,'[1]Base'!$E$1:$G$65536,3,FALSE)</f>
        <v>Profesional Servicio Civil 1-A</v>
      </c>
      <c r="E124" s="10">
        <v>782581</v>
      </c>
    </row>
    <row r="125" spans="2:5" ht="15">
      <c r="B125" s="7" t="s">
        <v>5</v>
      </c>
      <c r="C125" s="8" t="s">
        <v>28</v>
      </c>
      <c r="D125" s="9" t="str">
        <f>VLOOKUP(C125,'[1]Base'!$E$1:$G$65536,3,FALSE)</f>
        <v>Secretario de Servicio Civil 1</v>
      </c>
      <c r="E125" s="10">
        <v>666417</v>
      </c>
    </row>
    <row r="126" spans="2:5" ht="15">
      <c r="B126" s="7" t="s">
        <v>5</v>
      </c>
      <c r="C126" s="8" t="s">
        <v>67</v>
      </c>
      <c r="D126" s="9" t="str">
        <f>VLOOKUP(C126,'[1]Base'!$E$1:$G$65536,3,FALSE)</f>
        <v>Procurador B</v>
      </c>
      <c r="E126" s="10">
        <v>3600578</v>
      </c>
    </row>
    <row r="127" spans="2:5" ht="15">
      <c r="B127" s="7" t="s">
        <v>5</v>
      </c>
      <c r="C127" s="8" t="s">
        <v>86</v>
      </c>
      <c r="D127" s="9" t="str">
        <f>VLOOKUP(C127,'[1]Base'!$E$1:$G$65536,3,FALSE)</f>
        <v>Procurador B</v>
      </c>
      <c r="E127" s="10">
        <v>3419431</v>
      </c>
    </row>
    <row r="128" spans="2:5" ht="15">
      <c r="B128" s="7" t="s">
        <v>5</v>
      </c>
      <c r="C128" s="8" t="s">
        <v>19</v>
      </c>
      <c r="D128" s="9" t="str">
        <f>VLOOKUP(C128,'[1]Base'!$E$1:$G$65536,3,FALSE)</f>
        <v>Procurador B</v>
      </c>
      <c r="E128" s="10">
        <v>3437615</v>
      </c>
    </row>
    <row r="129" spans="2:5" ht="15">
      <c r="B129" s="7" t="s">
        <v>5</v>
      </c>
      <c r="C129" s="8" t="s">
        <v>60</v>
      </c>
      <c r="D129" s="9" t="str">
        <f>VLOOKUP(C129,'[1]Base'!$E$1:$G$65536,3,FALSE)</f>
        <v>Procurador A</v>
      </c>
      <c r="E129" s="10">
        <v>3091043.5</v>
      </c>
    </row>
    <row r="130" spans="2:5" ht="15">
      <c r="B130" s="7" t="s">
        <v>5</v>
      </c>
      <c r="C130" s="8" t="s">
        <v>170</v>
      </c>
      <c r="D130" s="9" t="str">
        <f>VLOOKUP(C130,'[1]Base'!$E$1:$G$65536,3,FALSE)</f>
        <v>Procurador B</v>
      </c>
      <c r="E130" s="10">
        <v>3571867.5</v>
      </c>
    </row>
    <row r="131" spans="2:5" ht="15">
      <c r="B131" s="7" t="s">
        <v>5</v>
      </c>
      <c r="C131" s="8" t="s">
        <v>148</v>
      </c>
      <c r="D131" s="9" t="str">
        <f>VLOOKUP(C131,'[1]Base'!$E$1:$G$65536,3,FALSE)</f>
        <v>Procurador B</v>
      </c>
      <c r="E131" s="10">
        <v>3179484</v>
      </c>
    </row>
    <row r="132" spans="2:5" ht="15">
      <c r="B132" s="7" t="s">
        <v>5</v>
      </c>
      <c r="C132" s="8" t="s">
        <v>55</v>
      </c>
      <c r="D132" s="9" t="str">
        <f>VLOOKUP(C132,'[1]Base'!$E$1:$G$65536,3,FALSE)</f>
        <v>Procurador B</v>
      </c>
      <c r="E132" s="10">
        <v>3093212</v>
      </c>
    </row>
    <row r="133" spans="2:5" ht="15">
      <c r="B133" s="7" t="s">
        <v>5</v>
      </c>
      <c r="C133" s="8" t="s">
        <v>90</v>
      </c>
      <c r="D133" s="9" t="str">
        <f>VLOOKUP(C133,'[1]Base'!$E$1:$G$65536,3,FALSE)</f>
        <v>Procurador A</v>
      </c>
      <c r="E133" s="10">
        <v>2809325.7</v>
      </c>
    </row>
    <row r="134" spans="2:5" ht="15">
      <c r="B134" s="7" t="s">
        <v>5</v>
      </c>
      <c r="C134" s="8" t="s">
        <v>110</v>
      </c>
      <c r="D134" s="9" t="str">
        <f>VLOOKUP(C134,'[1]Base'!$E$1:$G$65536,3,FALSE)</f>
        <v>Profesional  Servicio Civil 2</v>
      </c>
      <c r="E134" s="10">
        <v>1297266.5</v>
      </c>
    </row>
    <row r="135" spans="2:5" ht="15">
      <c r="B135" s="7" t="s">
        <v>5</v>
      </c>
      <c r="C135" s="8" t="s">
        <v>50</v>
      </c>
      <c r="D135" s="9" t="str">
        <f>VLOOKUP(C135,'[1]Base'!$E$1:$G$65536,3,FALSE)</f>
        <v>Profesional  Servicio Civil 2</v>
      </c>
      <c r="E135" s="10">
        <v>1394998</v>
      </c>
    </row>
    <row r="136" spans="2:5" ht="15">
      <c r="B136" s="7" t="s">
        <v>5</v>
      </c>
      <c r="C136" s="8" t="s">
        <v>65</v>
      </c>
      <c r="D136" s="9" t="str">
        <f>VLOOKUP(C136,'[1]Base'!$E$1:$G$65536,3,FALSE)</f>
        <v>Secretario de Servicio Civil 2</v>
      </c>
      <c r="E136" s="10">
        <v>404615.86</v>
      </c>
    </row>
    <row r="137" spans="2:5" ht="15">
      <c r="B137" s="7" t="s">
        <v>5</v>
      </c>
      <c r="C137" s="8">
        <v>83686</v>
      </c>
      <c r="D137" s="9" t="str">
        <f>VLOOKUP(C137,'[1]Base'!$E$1:$G$65536,3,FALSE)</f>
        <v>Profesional  Servicio Civil 3</v>
      </c>
      <c r="E137" s="10">
        <v>1386177</v>
      </c>
    </row>
    <row r="138" spans="2:5" ht="15">
      <c r="B138" s="7" t="s">
        <v>5</v>
      </c>
      <c r="C138" s="8" t="s">
        <v>156</v>
      </c>
      <c r="D138" s="9" t="str">
        <f>VLOOKUP(C138,'[1]Base'!$E$1:$G$65536,3,FALSE)</f>
        <v>Misceláneo de Servicio Civil 1</v>
      </c>
      <c r="E138" s="10">
        <v>506225</v>
      </c>
    </row>
    <row r="139" spans="2:5" ht="15">
      <c r="B139" s="7" t="s">
        <v>5</v>
      </c>
      <c r="C139" s="8" t="s">
        <v>22</v>
      </c>
      <c r="D139" s="9" t="str">
        <f>VLOOKUP(C139,'[1]Base'!$E$1:$G$65536,3,FALSE)</f>
        <v>Técnico de Servicio Civil 1</v>
      </c>
      <c r="E139" s="10">
        <v>503275</v>
      </c>
    </row>
    <row r="140" spans="2:5" ht="15">
      <c r="B140" s="7" t="s">
        <v>5</v>
      </c>
      <c r="C140" s="8" t="s">
        <v>82</v>
      </c>
      <c r="D140" s="9" t="str">
        <f>VLOOKUP(C140,'[1]Base'!$E$1:$G$65536,3,FALSE)</f>
        <v>Procurador A</v>
      </c>
      <c r="E140" s="10">
        <v>2949305</v>
      </c>
    </row>
    <row r="141" spans="2:5" ht="15">
      <c r="B141" s="7" t="s">
        <v>5</v>
      </c>
      <c r="C141" s="8" t="s">
        <v>131</v>
      </c>
      <c r="D141" s="9" t="str">
        <f>VLOOKUP(C141,'[1]Base'!$E$1:$G$65536,3,FALSE)</f>
        <v>Procurador A</v>
      </c>
      <c r="E141" s="10">
        <v>2902708.5</v>
      </c>
    </row>
    <row r="142" spans="2:5" ht="15">
      <c r="B142" s="7" t="s">
        <v>5</v>
      </c>
      <c r="C142" s="8" t="s">
        <v>119</v>
      </c>
      <c r="D142" s="9" t="str">
        <f>VLOOKUP(C142,'[1]Base'!$E$1:$G$65536,3,FALSE)</f>
        <v>Profesional  Servicio Civil 2</v>
      </c>
      <c r="E142" s="10">
        <v>1410615.5</v>
      </c>
    </row>
    <row r="143" spans="2:5" ht="15">
      <c r="B143" s="7" t="s">
        <v>5</v>
      </c>
      <c r="C143" s="8" t="s">
        <v>43</v>
      </c>
      <c r="D143" s="9" t="str">
        <f>VLOOKUP(C143,'[1]Base'!$E$1:$G$65536,3,FALSE)</f>
        <v>Profesional  Servicio Civil 2</v>
      </c>
      <c r="E143" s="10">
        <v>1280219</v>
      </c>
    </row>
    <row r="144" spans="2:5" ht="15">
      <c r="B144" s="7" t="s">
        <v>5</v>
      </c>
      <c r="C144" s="8">
        <v>96366</v>
      </c>
      <c r="D144" s="9" t="str">
        <f>VLOOKUP(C144,'[1]Base'!$E$1:$G$65536,3,FALSE)</f>
        <v>Profesional  Servicio Civil 2</v>
      </c>
      <c r="E144" s="10">
        <v>1449550</v>
      </c>
    </row>
    <row r="145" spans="2:5" ht="15">
      <c r="B145" s="7" t="s">
        <v>5</v>
      </c>
      <c r="C145" s="8" t="s">
        <v>33</v>
      </c>
      <c r="D145" s="9" t="str">
        <f>VLOOKUP(C145,'[1]Base'!$E$1:$G$65536,3,FALSE)</f>
        <v>Profesional  Servicio Civil 2</v>
      </c>
      <c r="E145" s="10">
        <v>567806.25</v>
      </c>
    </row>
    <row r="146" spans="2:5" ht="15">
      <c r="B146" s="7" t="s">
        <v>5</v>
      </c>
      <c r="C146" s="8" t="s">
        <v>96</v>
      </c>
      <c r="D146" s="9" t="str">
        <f>VLOOKUP(C146,'[1]Base'!$E$1:$G$65536,3,FALSE)</f>
        <v>Profesional  Servicio Civil 3</v>
      </c>
      <c r="E146" s="10">
        <v>1445635</v>
      </c>
    </row>
    <row r="147" spans="2:5" ht="15">
      <c r="B147" s="7" t="s">
        <v>5</v>
      </c>
      <c r="C147" s="8" t="s">
        <v>9</v>
      </c>
      <c r="D147" s="9" t="str">
        <f>VLOOKUP(C147,'[1]Base'!$E$1:$G$65536,3,FALSE)</f>
        <v>Profesional  Servicio Civil 3</v>
      </c>
      <c r="E147" s="10">
        <v>1531510</v>
      </c>
    </row>
    <row r="148" spans="2:5" ht="15">
      <c r="B148" s="7" t="s">
        <v>5</v>
      </c>
      <c r="C148" s="8" t="s">
        <v>39</v>
      </c>
      <c r="D148" s="9" t="str">
        <f>VLOOKUP(C148,'[1]Base'!$E$1:$G$65536,3,FALSE)</f>
        <v>Procurador B</v>
      </c>
      <c r="E148" s="10">
        <v>3532783</v>
      </c>
    </row>
    <row r="149" spans="2:5" ht="15">
      <c r="B149" s="7" t="s">
        <v>5</v>
      </c>
      <c r="C149" s="8" t="s">
        <v>152</v>
      </c>
      <c r="D149" s="9" t="str">
        <f>VLOOKUP(C149,'[1]Base'!$E$1:$G$65536,3,FALSE)</f>
        <v>Secretario de Servicio Civil 1</v>
      </c>
      <c r="E149" s="10">
        <v>372954</v>
      </c>
    </row>
    <row r="150" spans="2:5" ht="15">
      <c r="B150" s="7" t="s">
        <v>5</v>
      </c>
      <c r="C150" s="8" t="s">
        <v>107</v>
      </c>
      <c r="D150" s="9" t="str">
        <f>VLOOKUP(C150,'[1]Base'!$E$1:$G$65536,3,FALSE)</f>
        <v>Secretario de Servicio Civil 1</v>
      </c>
      <c r="E150" s="10">
        <v>468980</v>
      </c>
    </row>
    <row r="151" spans="2:5" ht="15">
      <c r="B151" s="7" t="s">
        <v>5</v>
      </c>
      <c r="C151" s="8" t="s">
        <v>113</v>
      </c>
      <c r="D151" s="9" t="str">
        <f>VLOOKUP(C151,'[1]Base'!$E$1:$G$65536,3,FALSE)</f>
        <v>Secretario de Servicio Civil 1</v>
      </c>
      <c r="E151" s="10">
        <v>372954</v>
      </c>
    </row>
    <row r="152" spans="2:5" ht="15">
      <c r="B152" s="7" t="s">
        <v>5</v>
      </c>
      <c r="C152" s="8" t="s">
        <v>14</v>
      </c>
      <c r="D152" s="9" t="str">
        <f>VLOOKUP(C152,'[1]Base'!$E$1:$G$65536,3,FALSE)</f>
        <v>Procurador A</v>
      </c>
      <c r="E152" s="10">
        <v>2890247.5</v>
      </c>
    </row>
    <row r="153" spans="2:5" ht="15">
      <c r="B153" s="7" t="s">
        <v>5</v>
      </c>
      <c r="C153" s="8" t="s">
        <v>24</v>
      </c>
      <c r="D153" s="9" t="str">
        <f>VLOOKUP(C153,'[1]Base'!$E$1:$G$65536,3,FALSE)</f>
        <v>Profesional Servicio Civil 1-A</v>
      </c>
      <c r="E153" s="10">
        <v>1040139</v>
      </c>
    </row>
    <row r="154" spans="2:5" ht="15">
      <c r="B154" s="7" t="s">
        <v>5</v>
      </c>
      <c r="C154" s="8" t="s">
        <v>145</v>
      </c>
      <c r="D154" s="9" t="str">
        <f>VLOOKUP(C154,'[1]Base'!$E$1:$G$65536,3,FALSE)</f>
        <v>Profesional  Servicio Civil 3</v>
      </c>
      <c r="E154" s="10">
        <v>1496029</v>
      </c>
    </row>
    <row r="155" spans="2:5" ht="15">
      <c r="B155" s="7" t="s">
        <v>5</v>
      </c>
      <c r="C155" s="8" t="s">
        <v>25</v>
      </c>
      <c r="D155" s="9" t="str">
        <f>VLOOKUP(C155,'[1]Base'!$E$1:$G$65536,3,FALSE)</f>
        <v>Procurador B</v>
      </c>
      <c r="E155" s="10">
        <v>3169997</v>
      </c>
    </row>
    <row r="156" spans="2:5" ht="15">
      <c r="B156" s="7" t="s">
        <v>5</v>
      </c>
      <c r="C156" s="8" t="s">
        <v>129</v>
      </c>
      <c r="D156" s="9" t="str">
        <f>VLOOKUP(C156,'[1]Base'!$E$1:$G$65536,3,FALSE)</f>
        <v>Procurador B</v>
      </c>
      <c r="E156" s="10">
        <v>3284832</v>
      </c>
    </row>
    <row r="157" spans="2:5" ht="15">
      <c r="B157" s="7" t="s">
        <v>5</v>
      </c>
      <c r="C157" s="8">
        <v>100948</v>
      </c>
      <c r="D157" s="9" t="str">
        <f>VLOOKUP(C157,'[1]Base'!$E$1:$G$65536,3,FALSE)</f>
        <v>Profesional  Servicio Civil 2</v>
      </c>
      <c r="E157" s="10">
        <v>1263457.5</v>
      </c>
    </row>
    <row r="158" spans="2:5" ht="15">
      <c r="B158" s="7" t="s">
        <v>5</v>
      </c>
      <c r="C158" s="8" t="s">
        <v>45</v>
      </c>
      <c r="D158" s="9" t="str">
        <f>VLOOKUP(C158,'[1]Base'!$E$1:$G$65536,3,FALSE)</f>
        <v>Profesional Servicio Civil 1-A</v>
      </c>
      <c r="E158" s="10">
        <v>928492</v>
      </c>
    </row>
    <row r="159" spans="2:5" ht="15">
      <c r="B159" s="7" t="s">
        <v>5</v>
      </c>
      <c r="C159" s="8">
        <v>100950</v>
      </c>
      <c r="D159" s="9" t="str">
        <f>VLOOKUP(C159,'[1]Base'!$E$1:$G$65536,3,FALSE)</f>
        <v>Profesional Servicio Civil 1-A</v>
      </c>
      <c r="E159" s="10">
        <v>922156</v>
      </c>
    </row>
    <row r="160" spans="2:5" ht="15">
      <c r="B160" s="7" t="s">
        <v>5</v>
      </c>
      <c r="C160" s="8" t="s">
        <v>92</v>
      </c>
      <c r="D160" s="9" t="str">
        <f>VLOOKUP(C160,'[1]Base'!$E$1:$G$65536,3,FALSE)</f>
        <v>Profesional  Servicio Civil 2</v>
      </c>
      <c r="E160" s="10">
        <v>725625.5</v>
      </c>
    </row>
    <row r="161" spans="2:5" ht="15">
      <c r="B161" s="7" t="s">
        <v>5</v>
      </c>
      <c r="C161" s="8" t="s">
        <v>46</v>
      </c>
      <c r="D161" s="9" t="str">
        <f>VLOOKUP(C161,'[1]Base'!$E$1:$G$65536,3,FALSE)</f>
        <v>Oficinista de Servicio Civil 2</v>
      </c>
      <c r="E161" s="10">
        <v>387629.02</v>
      </c>
    </row>
    <row r="162" spans="2:5" ht="15">
      <c r="B162" s="7" t="s">
        <v>5</v>
      </c>
      <c r="C162" s="8" t="s">
        <v>29</v>
      </c>
      <c r="D162" s="9" t="str">
        <f>VLOOKUP(C162,'[1]Base'!$E$1:$G$65536,3,FALSE)</f>
        <v>Secretario de Servicio Civil 1</v>
      </c>
      <c r="E162" s="10">
        <v>352377</v>
      </c>
    </row>
    <row r="163" spans="2:5" ht="15">
      <c r="B163" s="7" t="s">
        <v>5</v>
      </c>
      <c r="C163" s="8" t="s">
        <v>52</v>
      </c>
      <c r="D163" s="9" t="str">
        <f>VLOOKUP(C163,'[1]Base'!$E$1:$G$65536,3,FALSE)</f>
        <v>Conductor de Servicio Civil 1</v>
      </c>
      <c r="E163" s="10">
        <v>521174</v>
      </c>
    </row>
    <row r="164" spans="2:5" ht="15">
      <c r="B164" s="7" t="s">
        <v>5</v>
      </c>
      <c r="C164" s="8">
        <v>105306</v>
      </c>
      <c r="D164" s="9" t="str">
        <f>VLOOKUP(C164,'[1]Base'!$E$1:$G$65536,3,FALSE)</f>
        <v>Procurador A</v>
      </c>
      <c r="E164" s="10">
        <v>3132972.5</v>
      </c>
    </row>
    <row r="165" spans="2:5" ht="15">
      <c r="B165" s="7" t="s">
        <v>5</v>
      </c>
      <c r="C165" s="8">
        <v>105307</v>
      </c>
      <c r="D165" s="9" t="str">
        <f>VLOOKUP(C165,'[1]Base'!$E$1:$G$65536,3,FALSE)</f>
        <v>Procurador A</v>
      </c>
      <c r="E165" s="10">
        <v>3103423.5</v>
      </c>
    </row>
    <row r="166" spans="2:5" ht="15">
      <c r="B166" s="7" t="s">
        <v>5</v>
      </c>
      <c r="C166" s="8">
        <v>105308</v>
      </c>
      <c r="D166" s="9" t="str">
        <f>VLOOKUP(C166,'[1]Base'!$E$1:$G$65536,3,FALSE)</f>
        <v>Procurador A</v>
      </c>
      <c r="E166" s="10">
        <v>2959493</v>
      </c>
    </row>
    <row r="167" spans="2:5" ht="15">
      <c r="B167" s="7" t="s">
        <v>5</v>
      </c>
      <c r="C167" s="8">
        <v>105309</v>
      </c>
      <c r="D167" s="9" t="str">
        <f>VLOOKUP(C167,'[1]Base'!$E$1:$G$65536,3,FALSE)</f>
        <v>Procurador A</v>
      </c>
      <c r="E167" s="10">
        <v>2873240.5</v>
      </c>
    </row>
    <row r="168" spans="2:5" ht="15">
      <c r="B168" s="7" t="s">
        <v>5</v>
      </c>
      <c r="C168" s="8">
        <v>105311</v>
      </c>
      <c r="D168" s="9" t="str">
        <f>VLOOKUP(C168,'[1]Base'!$E$1:$G$65536,3,FALSE)</f>
        <v>Profesional  Servicio Civil 2</v>
      </c>
      <c r="E168" s="10">
        <v>1254937.5</v>
      </c>
    </row>
    <row r="169" spans="2:5" ht="15">
      <c r="B169" s="7" t="s">
        <v>5</v>
      </c>
      <c r="C169" s="8">
        <v>105313</v>
      </c>
      <c r="D169" s="9" t="str">
        <f>VLOOKUP(C169,'[1]Base'!$E$1:$G$65536,3,FALSE)</f>
        <v>Profesional  Servicio Civil 3</v>
      </c>
      <c r="E169" s="10">
        <v>1304113.54</v>
      </c>
    </row>
    <row r="170" spans="2:5" ht="15">
      <c r="B170" s="7" t="s">
        <v>5</v>
      </c>
      <c r="C170" s="8">
        <v>105314</v>
      </c>
      <c r="D170" s="9" t="str">
        <f>VLOOKUP(C170,'[1]Base'!$E$1:$G$65536,3,FALSE)</f>
        <v>Profesional  Servicio Civil 3</v>
      </c>
      <c r="E170" s="10">
        <v>1525578</v>
      </c>
    </row>
    <row r="171" spans="2:5" ht="15">
      <c r="B171" s="7" t="s">
        <v>5</v>
      </c>
      <c r="C171" s="8">
        <v>105315</v>
      </c>
      <c r="D171" s="9" t="str">
        <f>VLOOKUP(C171,'[1]Base'!$E$1:$G$65536,3,FALSE)</f>
        <v>Profesional  Servicio Civil 3</v>
      </c>
      <c r="E171" s="10">
        <v>1489709</v>
      </c>
    </row>
    <row r="172" spans="2:5" ht="15">
      <c r="B172" s="7" t="s">
        <v>5</v>
      </c>
      <c r="C172" s="8">
        <v>105316</v>
      </c>
      <c r="D172" s="9" t="str">
        <f>VLOOKUP(C172,'[1]Base'!$E$1:$G$65536,3,FALSE)</f>
        <v>Profesional Servicio Civil 1-A</v>
      </c>
      <c r="E172" s="10">
        <v>856146.5</v>
      </c>
    </row>
    <row r="173" spans="2:5" ht="15">
      <c r="B173" s="7" t="s">
        <v>5</v>
      </c>
      <c r="C173" s="8">
        <v>105317</v>
      </c>
      <c r="D173" s="9" t="str">
        <f>VLOOKUP(C173,'[1]Base'!$E$1:$G$65536,3,FALSE)</f>
        <v>Profesional Servicio Civil 1-A</v>
      </c>
      <c r="E173" s="10">
        <v>869543</v>
      </c>
    </row>
    <row r="174" spans="2:5" ht="15">
      <c r="B174" s="7" t="s">
        <v>5</v>
      </c>
      <c r="C174" s="8">
        <v>105318</v>
      </c>
      <c r="D174" s="9" t="str">
        <f>VLOOKUP(C174,'[1]Base'!$E$1:$G$65536,3,FALSE)</f>
        <v>Secretario de Servicio Civil 2</v>
      </c>
      <c r="E174" s="10">
        <v>481530</v>
      </c>
    </row>
    <row r="175" spans="2:5" ht="15">
      <c r="B175" s="7" t="s">
        <v>5</v>
      </c>
      <c r="C175" s="8">
        <v>105319</v>
      </c>
      <c r="D175" s="9" t="str">
        <f>VLOOKUP(C175,'[1]Base'!$E$1:$G$65536,3,FALSE)</f>
        <v>Oficinista de Servicio Civil 1</v>
      </c>
      <c r="E175" s="10">
        <v>313627</v>
      </c>
    </row>
    <row r="176" spans="2:5" ht="15">
      <c r="B176" s="7" t="s">
        <v>5</v>
      </c>
      <c r="C176" s="8">
        <v>105320</v>
      </c>
      <c r="D176" s="9" t="str">
        <f>VLOOKUP(C176,'[1]Base'!$E$1:$G$65536,3,FALSE)</f>
        <v>Secretario de Servicio Civil 2</v>
      </c>
      <c r="E176" s="10">
        <v>433517</v>
      </c>
    </row>
    <row r="177" spans="2:5" ht="15">
      <c r="B177" s="7" t="s">
        <v>5</v>
      </c>
      <c r="C177" s="8" t="s">
        <v>144</v>
      </c>
      <c r="D177" s="9" t="str">
        <f>VLOOKUP(C177,'[1]Base'!$E$1:$G$65536,3,FALSE)</f>
        <v>Gerente Servicio Civil 1</v>
      </c>
      <c r="E177" s="10">
        <v>2583398.5</v>
      </c>
    </row>
    <row r="178" spans="2:5" ht="15">
      <c r="B178" s="7" t="s">
        <v>5</v>
      </c>
      <c r="C178" s="8" t="s">
        <v>172</v>
      </c>
      <c r="D178" s="9" t="str">
        <f>VLOOKUP(C178,'[1]Base'!$E$1:$G$65536,3,FALSE)</f>
        <v>Profesional Jefe Servicio Civil 1</v>
      </c>
      <c r="E178" s="10">
        <v>1622261</v>
      </c>
    </row>
    <row r="179" spans="2:5" ht="15">
      <c r="B179" s="7" t="s">
        <v>5</v>
      </c>
      <c r="C179" s="8" t="s">
        <v>16</v>
      </c>
      <c r="D179" s="9" t="str">
        <f>VLOOKUP(C179,'[1]Base'!$E$1:$G$65536,3,FALSE)</f>
        <v>Secretario de Servicio Civil 1</v>
      </c>
      <c r="E179" s="10">
        <v>462121</v>
      </c>
    </row>
    <row r="180" spans="2:5" ht="15">
      <c r="B180" s="7" t="s">
        <v>5</v>
      </c>
      <c r="C180" s="8" t="s">
        <v>137</v>
      </c>
      <c r="D180" s="9" t="str">
        <f>VLOOKUP(C180,'[1]Base'!$E$1:$G$65536,3,FALSE)</f>
        <v>Misceláneo de Servicio Civil 1</v>
      </c>
      <c r="E180" s="10">
        <v>273835</v>
      </c>
    </row>
    <row r="181" spans="2:5" ht="15">
      <c r="B181" s="7" t="s">
        <v>5</v>
      </c>
      <c r="C181" s="8" t="s">
        <v>70</v>
      </c>
      <c r="D181" s="9" t="str">
        <f>VLOOKUP(C181,'[1]Base'!$E$1:$G$65536,3,FALSE)</f>
        <v>Profesional  Servicio Civil 3</v>
      </c>
      <c r="E181" s="10">
        <v>1583927.5</v>
      </c>
    </row>
    <row r="182" spans="2:5" ht="15">
      <c r="B182" s="7" t="s">
        <v>5</v>
      </c>
      <c r="C182" s="8" t="s">
        <v>51</v>
      </c>
      <c r="D182" s="9" t="str">
        <f>VLOOKUP(C182,'[1]Base'!$E$1:$G$65536,3,FALSE)</f>
        <v>Trabajador Calificado de Servicio Civil 2</v>
      </c>
      <c r="E182" s="10">
        <v>358495</v>
      </c>
    </row>
    <row r="183" spans="2:5" ht="15">
      <c r="B183" s="7" t="s">
        <v>5</v>
      </c>
      <c r="C183" s="8" t="s">
        <v>31</v>
      </c>
      <c r="D183" s="9" t="str">
        <f>VLOOKUP(C183,'[1]Base'!$E$1:$G$65536,3,FALSE)</f>
        <v>Profesional Servicio Civil 1-A</v>
      </c>
      <c r="E183" s="10">
        <v>803697</v>
      </c>
    </row>
    <row r="184" spans="2:5" ht="15">
      <c r="B184" s="7" t="s">
        <v>5</v>
      </c>
      <c r="C184" s="8">
        <v>108718</v>
      </c>
      <c r="D184" s="9" t="str">
        <f>VLOOKUP(C184,'[1]Base'!$E$1:$G$65536,3,FALSE)</f>
        <v>Profesional Jefe Servicio Civil 1</v>
      </c>
      <c r="E184" s="10">
        <v>1746561.5</v>
      </c>
    </row>
    <row r="185" spans="2:5" ht="15">
      <c r="B185" s="7" t="s">
        <v>5</v>
      </c>
      <c r="C185" s="8" t="s">
        <v>159</v>
      </c>
      <c r="D185" s="9" t="str">
        <f>VLOOKUP(C185,'[1]Base'!$E$1:$G$65536,3,FALSE)</f>
        <v>Profesional  Servicio Civil 3</v>
      </c>
      <c r="E185" s="10">
        <v>1431110</v>
      </c>
    </row>
    <row r="186" spans="2:5" ht="15">
      <c r="B186" s="7" t="s">
        <v>5</v>
      </c>
      <c r="C186" s="8" t="s">
        <v>12</v>
      </c>
      <c r="D186" s="9" t="str">
        <f>VLOOKUP(C186,'[1]Base'!$E$1:$G$65536,3,FALSE)</f>
        <v>Profesional  Servicio Civil 2</v>
      </c>
      <c r="E186" s="10">
        <v>1339023.5</v>
      </c>
    </row>
    <row r="187" spans="2:5" ht="15">
      <c r="B187" s="7" t="s">
        <v>5</v>
      </c>
      <c r="C187" s="8" t="s">
        <v>122</v>
      </c>
      <c r="D187" s="9" t="str">
        <f>VLOOKUP(C187,'[1]Base'!$E$1:$G$65536,3,FALSE)</f>
        <v>Profesional  Servicio Civil 2</v>
      </c>
      <c r="E187" s="10">
        <v>1268575.5</v>
      </c>
    </row>
    <row r="188" spans="2:5" ht="15">
      <c r="B188" s="7" t="s">
        <v>5</v>
      </c>
      <c r="C188" s="8" t="s">
        <v>58</v>
      </c>
      <c r="D188" s="9" t="str">
        <f>VLOOKUP(C188,'[1]Base'!$E$1:$G$65536,3,FALSE)</f>
        <v>Procurador A</v>
      </c>
      <c r="E188" s="10">
        <v>3078623</v>
      </c>
    </row>
    <row r="189" spans="2:5" ht="15">
      <c r="B189" s="7" t="s">
        <v>5</v>
      </c>
      <c r="C189" s="8" t="s">
        <v>149</v>
      </c>
      <c r="D189" s="9" t="str">
        <f>VLOOKUP(C189,'[1]Base'!$E$1:$G$65536,3,FALSE)</f>
        <v>Profesional Jefe Servicio Civil 1</v>
      </c>
      <c r="E189" s="10">
        <v>1837605.5</v>
      </c>
    </row>
    <row r="190" spans="2:5" ht="15">
      <c r="B190" s="7" t="s">
        <v>5</v>
      </c>
      <c r="C190" s="8" t="s">
        <v>173</v>
      </c>
      <c r="D190" s="9" t="str">
        <f>VLOOKUP(C190,'[1]Base'!$E$1:$G$65536,3,FALSE)</f>
        <v>Profesional Jefe Servicio Civil 1</v>
      </c>
      <c r="E190" s="10">
        <v>2020303.5</v>
      </c>
    </row>
    <row r="191" spans="2:5" ht="15">
      <c r="B191" s="7" t="s">
        <v>5</v>
      </c>
      <c r="C191" s="8" t="s">
        <v>35</v>
      </c>
      <c r="D191" s="9" t="str">
        <f>VLOOKUP(C191,'[1]Base'!$E$1:$G$65536,3,FALSE)</f>
        <v>Procurador A</v>
      </c>
      <c r="E191" s="10">
        <v>3106833</v>
      </c>
    </row>
    <row r="192" spans="2:5" ht="15">
      <c r="B192" s="7" t="s">
        <v>5</v>
      </c>
      <c r="C192" s="8" t="s">
        <v>164</v>
      </c>
      <c r="D192" s="9" t="str">
        <f>VLOOKUP(C192,'[1]Base'!$E$1:$G$65536,3,FALSE)</f>
        <v>Secretario de Servicio Civil 1</v>
      </c>
      <c r="E192" s="10">
        <v>434685</v>
      </c>
    </row>
    <row r="193" spans="2:5" ht="15">
      <c r="B193" s="7" t="s">
        <v>5</v>
      </c>
      <c r="C193" s="8" t="s">
        <v>104</v>
      </c>
      <c r="D193" s="9" t="str">
        <f>VLOOKUP(C193,'[1]Base'!$E$1:$G$65536,3,FALSE)</f>
        <v>Profesional  Servicio Civil 2</v>
      </c>
      <c r="E193" s="10">
        <v>1328230.5</v>
      </c>
    </row>
    <row r="194" spans="2:5" ht="15">
      <c r="B194" s="7" t="s">
        <v>5</v>
      </c>
      <c r="C194" s="8" t="s">
        <v>73</v>
      </c>
      <c r="D194" s="9" t="str">
        <f>VLOOKUP(C194,'[1]Base'!$E$1:$G$65536,3,FALSE)</f>
        <v>Profesional  Servicio Civil 2</v>
      </c>
      <c r="E194" s="10">
        <v>1456068</v>
      </c>
    </row>
    <row r="195" spans="2:5" ht="15">
      <c r="B195" s="7" t="s">
        <v>5</v>
      </c>
      <c r="C195" s="8" t="s">
        <v>141</v>
      </c>
      <c r="D195" s="9" t="str">
        <f>VLOOKUP(C195,'[1]Base'!$E$1:$G$65536,3,FALSE)</f>
        <v>Profesional  Servicio Civil 2</v>
      </c>
      <c r="E195" s="10">
        <v>1368494.5</v>
      </c>
    </row>
    <row r="196" spans="2:5" ht="15">
      <c r="B196" s="7" t="s">
        <v>5</v>
      </c>
      <c r="C196" s="8" t="s">
        <v>21</v>
      </c>
      <c r="D196" s="9" t="str">
        <f>VLOOKUP(C196,'[1]Base'!$E$1:$G$65536,3,FALSE)</f>
        <v>Profesional  Servicio Civil 2</v>
      </c>
      <c r="E196" s="10">
        <v>1270562.5</v>
      </c>
    </row>
    <row r="197" spans="2:5" ht="15">
      <c r="B197" s="7" t="s">
        <v>5</v>
      </c>
      <c r="C197" s="8" t="s">
        <v>100</v>
      </c>
      <c r="D197" s="9" t="str">
        <f>VLOOKUP(C197,'[1]Base'!$E$1:$G$65536,3,FALSE)</f>
        <v>Profesional  Servicio Civil 3</v>
      </c>
      <c r="E197" s="10">
        <v>1445884.5</v>
      </c>
    </row>
    <row r="198" spans="2:5" ht="15">
      <c r="B198" s="7" t="s">
        <v>5</v>
      </c>
      <c r="C198" s="8" t="s">
        <v>17</v>
      </c>
      <c r="D198" s="9" t="str">
        <f>VLOOKUP(C198,'[1]Base'!$E$1:$G$65536,3,FALSE)</f>
        <v>Profesional  Servicio Civil 3</v>
      </c>
      <c r="E198" s="10">
        <v>1436792.5</v>
      </c>
    </row>
    <row r="199" spans="2:5" ht="15">
      <c r="B199" s="7" t="s">
        <v>5</v>
      </c>
      <c r="C199" s="8" t="s">
        <v>74</v>
      </c>
      <c r="D199" s="9" t="str">
        <f>VLOOKUP(C199,'[1]Base'!$E$1:$G$65536,3,FALSE)</f>
        <v>Profesional  Servicio Civil 3</v>
      </c>
      <c r="E199" s="10">
        <v>1453590.5</v>
      </c>
    </row>
    <row r="200" spans="2:5" ht="15">
      <c r="B200" s="7" t="s">
        <v>5</v>
      </c>
      <c r="C200" s="8" t="s">
        <v>37</v>
      </c>
      <c r="D200" s="9" t="str">
        <f>VLOOKUP(C200,'[1]Base'!$E$1:$G$65536,3,FALSE)</f>
        <v>Profesional  Servicio Civil 3</v>
      </c>
      <c r="E200" s="10">
        <v>1455863.5</v>
      </c>
    </row>
    <row r="201" spans="2:5" ht="15">
      <c r="B201" s="7" t="s">
        <v>5</v>
      </c>
      <c r="C201" s="8" t="s">
        <v>57</v>
      </c>
      <c r="D201" s="9" t="str">
        <f>VLOOKUP(C201,'[1]Base'!$E$1:$G$65536,3,FALSE)</f>
        <v>Técnico de Servicio Civil 3</v>
      </c>
      <c r="E201" s="10">
        <v>727503.67</v>
      </c>
    </row>
    <row r="202" spans="2:5" ht="15">
      <c r="B202" s="7" t="s">
        <v>5</v>
      </c>
      <c r="C202" s="8" t="s">
        <v>168</v>
      </c>
      <c r="D202" s="9" t="str">
        <f>VLOOKUP(C202,'[1]Base'!$E$1:$G$65536,3,FALSE)</f>
        <v>Profesional  Servicio Civil 2</v>
      </c>
      <c r="E202" s="10">
        <v>1232207.5</v>
      </c>
    </row>
    <row r="203" spans="2:5" ht="15">
      <c r="B203" s="7" t="s">
        <v>5</v>
      </c>
      <c r="C203" s="8" t="s">
        <v>138</v>
      </c>
      <c r="D203" s="9" t="str">
        <f>VLOOKUP(C203,'[1]Base'!$E$1:$G$65536,3,FALSE)</f>
        <v>Procurador A</v>
      </c>
      <c r="E203" s="10">
        <v>3012746.5</v>
      </c>
    </row>
    <row r="204" spans="2:5" ht="15">
      <c r="B204" s="7" t="s">
        <v>5</v>
      </c>
      <c r="C204" s="8">
        <v>350977</v>
      </c>
      <c r="D204" s="9" t="str">
        <f>VLOOKUP(C204,'[1]Base'!$E$1:$G$65536,3,FALSE)</f>
        <v>Procurador B</v>
      </c>
      <c r="E204" s="10">
        <v>3394428</v>
      </c>
    </row>
    <row r="205" spans="2:5" ht="15">
      <c r="B205" s="7" t="s">
        <v>5</v>
      </c>
      <c r="C205" s="8">
        <v>350978</v>
      </c>
      <c r="D205" s="9" t="str">
        <f>VLOOKUP(C205,'[1]Base'!$E$1:$G$65536,3,FALSE)</f>
        <v>Procurador B</v>
      </c>
      <c r="E205" s="10">
        <v>3365967</v>
      </c>
    </row>
    <row r="206" spans="2:5" ht="15">
      <c r="B206" s="7" t="s">
        <v>5</v>
      </c>
      <c r="C206" s="8">
        <v>350979</v>
      </c>
      <c r="D206" s="9" t="str">
        <f>VLOOKUP(C206,'[1]Base'!$E$1:$G$65536,3,FALSE)</f>
        <v>Procurador B</v>
      </c>
      <c r="E206" s="10">
        <v>3244659.5</v>
      </c>
    </row>
    <row r="207" spans="2:5" ht="15">
      <c r="B207" s="7" t="s">
        <v>5</v>
      </c>
      <c r="C207" s="8">
        <v>350980</v>
      </c>
      <c r="D207" s="9" t="str">
        <f>VLOOKUP(C207,'[1]Base'!$E$1:$G$65536,3,FALSE)</f>
        <v>Procurador B</v>
      </c>
      <c r="E207" s="10">
        <v>3338691</v>
      </c>
    </row>
    <row r="208" spans="2:5" ht="15">
      <c r="B208" s="7" t="s">
        <v>5</v>
      </c>
      <c r="C208" s="8">
        <v>350981</v>
      </c>
      <c r="D208" s="9" t="str">
        <f>VLOOKUP(C208,'[1]Base'!$E$1:$G$65536,3,FALSE)</f>
        <v>Procurador B</v>
      </c>
      <c r="E208" s="10">
        <v>3274998.5</v>
      </c>
    </row>
    <row r="209" spans="2:5" ht="15">
      <c r="B209" s="7" t="s">
        <v>5</v>
      </c>
      <c r="C209" s="8">
        <v>350982</v>
      </c>
      <c r="D209" s="9" t="str">
        <f>VLOOKUP(C209,'[1]Base'!$E$1:$G$65536,3,FALSE)</f>
        <v>Procurador A</v>
      </c>
      <c r="E209" s="10">
        <v>2779073</v>
      </c>
    </row>
    <row r="210" spans="2:5" ht="15">
      <c r="B210" s="7" t="s">
        <v>5</v>
      </c>
      <c r="C210" s="8">
        <v>350983</v>
      </c>
      <c r="D210" s="9" t="str">
        <f>VLOOKUP(C210,'[1]Base'!$E$1:$G$65536,3,FALSE)</f>
        <v>Procurador A</v>
      </c>
      <c r="E210" s="10">
        <v>3374642</v>
      </c>
    </row>
    <row r="211" spans="2:5" ht="15">
      <c r="B211" s="7" t="s">
        <v>5</v>
      </c>
      <c r="C211" s="8">
        <v>350985</v>
      </c>
      <c r="D211" s="9" t="str">
        <f>VLOOKUP(C211,'[1]Base'!$E$1:$G$65536,3,FALSE)</f>
        <v>Procurador A</v>
      </c>
      <c r="E211" s="10">
        <v>2899380</v>
      </c>
    </row>
    <row r="212" spans="2:5" ht="15">
      <c r="B212" s="7" t="s">
        <v>5</v>
      </c>
      <c r="C212" s="8">
        <v>350986</v>
      </c>
      <c r="D212" s="9" t="str">
        <f>VLOOKUP(C212,'[1]Base'!$E$1:$G$65536,3,FALSE)</f>
        <v>Procurador A</v>
      </c>
      <c r="E212" s="10">
        <v>3266755.5</v>
      </c>
    </row>
    <row r="213" spans="2:5" ht="15">
      <c r="B213" s="7" t="s">
        <v>5</v>
      </c>
      <c r="C213" s="8">
        <v>350987</v>
      </c>
      <c r="D213" s="9" t="str">
        <f>VLOOKUP(C213,'[1]Base'!$E$1:$G$65536,3,FALSE)</f>
        <v>Profesional  Servicio Civil 2</v>
      </c>
      <c r="E213" s="10">
        <v>601186.25</v>
      </c>
    </row>
    <row r="214" spans="2:5" ht="15">
      <c r="B214" s="7" t="s">
        <v>5</v>
      </c>
      <c r="C214" s="8">
        <v>350988</v>
      </c>
      <c r="D214" s="9" t="str">
        <f>VLOOKUP(C214,'[1]Base'!$E$1:$G$65536,3,FALSE)</f>
        <v>Profesional  Servicio Civil 2</v>
      </c>
      <c r="E214" s="10">
        <v>1288460.5</v>
      </c>
    </row>
    <row r="215" spans="2:5" ht="15">
      <c r="B215" s="7" t="s">
        <v>5</v>
      </c>
      <c r="C215" s="8">
        <v>350989</v>
      </c>
      <c r="D215" s="9" t="str">
        <f>VLOOKUP(C215,'[1]Base'!$E$1:$G$65536,3,FALSE)</f>
        <v>Profesional  Servicio Civil 2</v>
      </c>
      <c r="E215" s="10">
        <v>1314314</v>
      </c>
    </row>
    <row r="216" spans="2:5" ht="15">
      <c r="B216" s="7" t="s">
        <v>5</v>
      </c>
      <c r="C216" s="8">
        <v>350990</v>
      </c>
      <c r="D216" s="9" t="str">
        <f>VLOOKUP(C216,'[1]Base'!$E$1:$G$65536,3,FALSE)</f>
        <v>Profesional  Servicio Civil 2</v>
      </c>
      <c r="E216" s="10">
        <v>637568</v>
      </c>
    </row>
    <row r="217" spans="2:5" ht="15">
      <c r="B217" s="7" t="s">
        <v>5</v>
      </c>
      <c r="C217" s="8">
        <v>350991</v>
      </c>
      <c r="D217" s="9" t="str">
        <f>VLOOKUP(C217,'[1]Base'!$E$1:$G$65536,3,FALSE)</f>
        <v>Profesional  Servicio Civil 2</v>
      </c>
      <c r="E217" s="10">
        <v>1277953.5</v>
      </c>
    </row>
    <row r="218" spans="2:5" ht="15">
      <c r="B218" s="7" t="s">
        <v>5</v>
      </c>
      <c r="C218" s="8">
        <v>350992</v>
      </c>
      <c r="D218" s="9" t="str">
        <f>VLOOKUP(C218,'[1]Base'!$E$1:$G$65536,3,FALSE)</f>
        <v>Profesional  Servicio Civil 3</v>
      </c>
      <c r="E218" s="10">
        <v>1422905</v>
      </c>
    </row>
    <row r="219" spans="2:5" ht="15">
      <c r="B219" s="7" t="s">
        <v>5</v>
      </c>
      <c r="C219" s="8">
        <v>350993</v>
      </c>
      <c r="D219" s="9" t="str">
        <f>VLOOKUP(C219,'[1]Base'!$E$1:$G$65536,3,FALSE)</f>
        <v>Profesional  Servicio Civil 3</v>
      </c>
      <c r="E219" s="10">
        <v>1585452</v>
      </c>
    </row>
    <row r="220" spans="2:5" ht="15">
      <c r="B220" s="7" t="s">
        <v>5</v>
      </c>
      <c r="C220" s="8">
        <v>350994</v>
      </c>
      <c r="D220" s="9" t="str">
        <f>VLOOKUP(C220,'[1]Base'!$E$1:$G$65536,3,FALSE)</f>
        <v>Profesional  Servicio Civil 3</v>
      </c>
      <c r="E220" s="10">
        <v>1445635</v>
      </c>
    </row>
    <row r="221" spans="2:5" ht="15">
      <c r="B221" s="7" t="s">
        <v>5</v>
      </c>
      <c r="C221" s="8">
        <v>350995</v>
      </c>
      <c r="D221" s="9" t="str">
        <f>VLOOKUP(C221,'[1]Base'!$E$1:$G$65536,3,FALSE)</f>
        <v>Profesional  Servicio Civil 3</v>
      </c>
      <c r="E221" s="10">
        <v>1540602</v>
      </c>
    </row>
    <row r="222" spans="2:5" ht="15">
      <c r="B222" s="7" t="s">
        <v>5</v>
      </c>
      <c r="C222" s="8">
        <v>350996</v>
      </c>
      <c r="D222" s="9" t="str">
        <f>VLOOKUP(C222,'[1]Base'!$E$1:$G$65536,3,FALSE)</f>
        <v>Profesional  Servicio Civil 3</v>
      </c>
      <c r="E222" s="10">
        <v>1399537.5</v>
      </c>
    </row>
    <row r="223" spans="2:5" ht="15">
      <c r="B223" s="7" t="s">
        <v>5</v>
      </c>
      <c r="C223" s="8">
        <v>350997</v>
      </c>
      <c r="D223" s="9" t="str">
        <f>VLOOKUP(C223,'[1]Base'!$E$1:$G$65536,3,FALSE)</f>
        <v>Profesional Informática 2</v>
      </c>
      <c r="E223" s="10">
        <v>1651531</v>
      </c>
    </row>
    <row r="224" spans="2:5" ht="15">
      <c r="B224" s="7" t="s">
        <v>5</v>
      </c>
      <c r="C224" s="8">
        <v>350998</v>
      </c>
      <c r="D224" s="9" t="str">
        <f>VLOOKUP(C224,'[1]Base'!$E$1:$G$65536,3,FALSE)</f>
        <v>Profesional Informática 2</v>
      </c>
      <c r="E224" s="10">
        <v>1642431.5</v>
      </c>
    </row>
    <row r="225" spans="2:5" ht="15">
      <c r="B225" s="7" t="s">
        <v>5</v>
      </c>
      <c r="C225" s="8">
        <v>351205</v>
      </c>
      <c r="D225" s="9" t="str">
        <f>VLOOKUP(C225,'[1]Base'!$E$1:$G$65536,3,FALSE)</f>
        <v>Conductor de Servicio Civil 1</v>
      </c>
      <c r="E225" s="10">
        <v>431759.13</v>
      </c>
    </row>
    <row r="226" spans="2:5" ht="15">
      <c r="B226" s="7" t="s">
        <v>5</v>
      </c>
      <c r="C226" s="8">
        <v>351206</v>
      </c>
      <c r="D226" s="9" t="str">
        <f>VLOOKUP(C226,'[1]Base'!$E$1:$G$65536,3,FALSE)</f>
        <v>Conductor de Servicio Civil 1</v>
      </c>
      <c r="E226" s="10">
        <v>361453.4</v>
      </c>
    </row>
    <row r="227" spans="2:5" ht="15">
      <c r="B227" s="7" t="s">
        <v>5</v>
      </c>
      <c r="C227" s="8">
        <v>351207</v>
      </c>
      <c r="D227" s="9" t="str">
        <f>VLOOKUP(C227,'[1]Base'!$E$1:$G$65536,3,FALSE)</f>
        <v>Conductor de Servicio Civil 1</v>
      </c>
      <c r="E227" s="10">
        <v>396515.33</v>
      </c>
    </row>
    <row r="228" spans="2:5" ht="15">
      <c r="B228" s="7" t="s">
        <v>5</v>
      </c>
      <c r="C228" s="8">
        <v>351210</v>
      </c>
      <c r="D228" s="9" t="str">
        <f>VLOOKUP(C228,'[1]Base'!$E$1:$G$65536,3,FALSE)</f>
        <v>Oficinista de Servicio Civil 2</v>
      </c>
      <c r="E228" s="10">
        <v>346186</v>
      </c>
    </row>
    <row r="229" spans="2:5" ht="15">
      <c r="B229" s="7" t="s">
        <v>5</v>
      </c>
      <c r="C229" s="8">
        <v>351211</v>
      </c>
      <c r="D229" s="9" t="str">
        <f>VLOOKUP(C229,'[1]Base'!$E$1:$G$65536,3,FALSE)</f>
        <v>Oficinista de Servicio Civil 2</v>
      </c>
      <c r="E229" s="10">
        <v>296960.67</v>
      </c>
    </row>
    <row r="230" spans="2:5" ht="15">
      <c r="B230" s="7" t="s">
        <v>5</v>
      </c>
      <c r="C230" s="8">
        <v>351212</v>
      </c>
      <c r="D230" s="9" t="str">
        <f>VLOOKUP(C230,'[1]Base'!$E$1:$G$65536,3,FALSE)</f>
        <v>Oficinista de Servicio Civil 2</v>
      </c>
      <c r="E230" s="10">
        <v>262354</v>
      </c>
    </row>
    <row r="231" spans="2:5" ht="15">
      <c r="B231" s="7" t="s">
        <v>5</v>
      </c>
      <c r="C231" s="8">
        <v>351213</v>
      </c>
      <c r="D231" s="9" t="str">
        <f>VLOOKUP(C231,'[1]Base'!$E$1:$G$65536,3,FALSE)</f>
        <v>Oficinista de Servicio Civil 2</v>
      </c>
      <c r="E231" s="10">
        <v>359904</v>
      </c>
    </row>
    <row r="232" spans="2:5" ht="15">
      <c r="B232" s="7" t="s">
        <v>5</v>
      </c>
      <c r="C232" s="8">
        <v>351214</v>
      </c>
      <c r="D232" s="9" t="str">
        <f>VLOOKUP(C232,'[1]Base'!$E$1:$G$65536,3,FALSE)</f>
        <v>Técnico de Servicio Civil 3</v>
      </c>
      <c r="E232" s="10">
        <v>596391</v>
      </c>
    </row>
    <row r="233" spans="2:5" ht="15">
      <c r="B233" s="7" t="s">
        <v>5</v>
      </c>
      <c r="C233" s="8">
        <v>351215</v>
      </c>
      <c r="D233" s="9" t="str">
        <f>VLOOKUP(C233,'[1]Base'!$E$1:$G$65536,3,FALSE)</f>
        <v>Oficinista de Servicio Civil 2</v>
      </c>
      <c r="E233" s="10">
        <v>325609</v>
      </c>
    </row>
    <row r="234" spans="2:5" ht="15">
      <c r="B234" s="7" t="s">
        <v>5</v>
      </c>
      <c r="C234" s="8">
        <v>356453</v>
      </c>
      <c r="D234" s="9" t="str">
        <f>VLOOKUP(C234,'[1]Base'!$E$1:$G$65536,3,FALSE)</f>
        <v>Procurador B</v>
      </c>
      <c r="E234" s="10">
        <v>3461183.5</v>
      </c>
    </row>
    <row r="235" spans="2:5" ht="15">
      <c r="B235" s="7" t="s">
        <v>5</v>
      </c>
      <c r="C235" s="8">
        <v>356454</v>
      </c>
      <c r="D235" s="9" t="str">
        <f>VLOOKUP(C235,'[1]Base'!$E$1:$G$65536,3,FALSE)</f>
        <v>Procurador B</v>
      </c>
      <c r="E235" s="10">
        <v>3396652.5</v>
      </c>
    </row>
    <row r="236" spans="2:5" ht="15">
      <c r="B236" s="7" t="s">
        <v>5</v>
      </c>
      <c r="C236" s="8">
        <v>356455</v>
      </c>
      <c r="D236" s="9" t="str">
        <f>VLOOKUP(C236,'[1]Base'!$E$1:$G$65536,3,FALSE)</f>
        <v>Procurador A</v>
      </c>
      <c r="E236" s="10">
        <v>2854041.5</v>
      </c>
    </row>
    <row r="237" spans="2:5" ht="15">
      <c r="B237" s="7" t="s">
        <v>5</v>
      </c>
      <c r="C237" s="8">
        <v>356456</v>
      </c>
      <c r="D237" s="9" t="str">
        <f>VLOOKUP(C237,'[1]Base'!$E$1:$G$65536,3,FALSE)</f>
        <v>Procurador A</v>
      </c>
      <c r="E237" s="10">
        <v>2916387</v>
      </c>
    </row>
    <row r="238" spans="2:5" ht="15">
      <c r="B238" s="7" t="s">
        <v>5</v>
      </c>
      <c r="C238" s="8">
        <v>356457</v>
      </c>
      <c r="D238" s="9" t="str">
        <f>VLOOKUP(C238,'[1]Base'!$E$1:$G$65536,3,FALSE)</f>
        <v>Procurador A</v>
      </c>
      <c r="E238" s="10">
        <v>2872144.5</v>
      </c>
    </row>
    <row r="239" spans="2:5" ht="15">
      <c r="B239" s="7" t="s">
        <v>5</v>
      </c>
      <c r="C239" s="8">
        <v>356458</v>
      </c>
      <c r="D239" s="9" t="str">
        <f>VLOOKUP(C239,'[1]Base'!$E$1:$G$65536,3,FALSE)</f>
        <v>Procurador A</v>
      </c>
      <c r="E239" s="10">
        <v>2987905.5</v>
      </c>
    </row>
    <row r="240" spans="2:5" ht="15">
      <c r="B240" s="7" t="s">
        <v>5</v>
      </c>
      <c r="C240" s="8">
        <v>356459</v>
      </c>
      <c r="D240" s="9" t="str">
        <f>VLOOKUP(C240,'[1]Base'!$E$1:$G$65536,3,FALSE)</f>
        <v>Procurador A</v>
      </c>
      <c r="E240" s="10">
        <v>2874377</v>
      </c>
    </row>
    <row r="241" spans="2:5" ht="15">
      <c r="B241" s="7" t="s">
        <v>5</v>
      </c>
      <c r="C241" s="8">
        <v>356461</v>
      </c>
      <c r="D241" s="9" t="str">
        <f>VLOOKUP(C241,'[1]Base'!$E$1:$G$65536,3,FALSE)</f>
        <v>Profesional  Servicio Civil 2</v>
      </c>
      <c r="E241" s="10">
        <v>1293786.5</v>
      </c>
    </row>
    <row r="242" spans="2:5" ht="15">
      <c r="B242" s="7" t="s">
        <v>5</v>
      </c>
      <c r="C242" s="8">
        <v>356462</v>
      </c>
      <c r="D242" s="9" t="str">
        <f>VLOOKUP(C242,'[1]Base'!$E$1:$G$65536,3,FALSE)</f>
        <v>Profesional  Servicio Civil 2</v>
      </c>
      <c r="E242" s="10">
        <v>1256386.6</v>
      </c>
    </row>
    <row r="243" spans="2:5" ht="15">
      <c r="B243" s="7" t="s">
        <v>5</v>
      </c>
      <c r="C243" s="8">
        <v>356463</v>
      </c>
      <c r="D243" s="9" t="str">
        <f>VLOOKUP(C243,'[1]Base'!$E$1:$G$65536,3,FALSE)</f>
        <v>Profesional  Servicio Civil 2</v>
      </c>
      <c r="E243" s="10">
        <v>1336758</v>
      </c>
    </row>
    <row r="244" spans="2:5" ht="15">
      <c r="B244" s="7" t="s">
        <v>5</v>
      </c>
      <c r="C244" s="8">
        <v>356464</v>
      </c>
      <c r="D244" s="9" t="str">
        <f>VLOOKUP(C244,'[1]Base'!$E$1:$G$65536,3,FALSE)</f>
        <v>Profesional  Servicio Civil 2</v>
      </c>
      <c r="E244" s="10">
        <v>1504937.5</v>
      </c>
    </row>
    <row r="245" spans="2:5" ht="15">
      <c r="B245" s="7" t="s">
        <v>5</v>
      </c>
      <c r="C245" s="8">
        <v>356465</v>
      </c>
      <c r="D245" s="9" t="str">
        <f>VLOOKUP(C245,'[1]Base'!$E$1:$G$65536,3,FALSE)</f>
        <v>Profesional  Servicio Civil 2</v>
      </c>
      <c r="E245" s="10">
        <v>1254937.5</v>
      </c>
    </row>
    <row r="246" spans="2:5" ht="15">
      <c r="B246" s="7" t="s">
        <v>5</v>
      </c>
      <c r="C246" s="8">
        <v>356466</v>
      </c>
      <c r="D246" s="9" t="str">
        <f>VLOOKUP(C246,'[1]Base'!$E$1:$G$65536,3,FALSE)</f>
        <v>Profesional  Servicio Civil 2</v>
      </c>
      <c r="E246" s="10">
        <v>1162522.2</v>
      </c>
    </row>
    <row r="247" spans="2:5" ht="15">
      <c r="B247" s="7" t="s">
        <v>5</v>
      </c>
      <c r="C247" s="8">
        <v>356467</v>
      </c>
      <c r="D247" s="9" t="str">
        <f>VLOOKUP(C247,'[1]Base'!$E$1:$G$65536,3,FALSE)</f>
        <v>Profesional  Servicio Civil 2</v>
      </c>
      <c r="E247" s="10">
        <v>1316015</v>
      </c>
    </row>
    <row r="248" spans="2:5" ht="15">
      <c r="B248" s="7" t="s">
        <v>5</v>
      </c>
      <c r="C248" s="8">
        <v>356469</v>
      </c>
      <c r="D248" s="9" t="str">
        <f>VLOOKUP(C248,'[1]Base'!$E$1:$G$65536,3,FALSE)</f>
        <v>Profesional  Servicio Civil 2</v>
      </c>
      <c r="E248" s="10">
        <v>1284765</v>
      </c>
    </row>
    <row r="249" spans="2:5" ht="15">
      <c r="B249" s="7" t="s">
        <v>5</v>
      </c>
      <c r="C249" s="8">
        <v>356470</v>
      </c>
      <c r="D249" s="9" t="str">
        <f>VLOOKUP(C249,'[1]Base'!$E$1:$G$65536,3,FALSE)</f>
        <v>Profesional  Servicio Civil 2</v>
      </c>
      <c r="E249" s="10">
        <v>1099975.05</v>
      </c>
    </row>
    <row r="250" spans="2:5" ht="15">
      <c r="B250" s="7" t="s">
        <v>5</v>
      </c>
      <c r="C250" s="8">
        <v>356471</v>
      </c>
      <c r="D250" s="9" t="str">
        <f>VLOOKUP(C250,'[1]Base'!$E$1:$G$65536,3,FALSE)</f>
        <v>Oficinista de Servicio Civil 2</v>
      </c>
      <c r="E250" s="10">
        <v>366763</v>
      </c>
    </row>
    <row r="251" spans="2:5" ht="15">
      <c r="B251" s="7" t="s">
        <v>5</v>
      </c>
      <c r="C251" s="8">
        <v>356472</v>
      </c>
      <c r="D251" s="9" t="str">
        <f>VLOOKUP(C251,'[1]Base'!$E$1:$G$65536,3,FALSE)</f>
        <v>Profesional  Servicio Civil 2</v>
      </c>
      <c r="E251" s="10">
        <v>1310834</v>
      </c>
    </row>
    <row r="252" spans="2:5" ht="15">
      <c r="B252" s="7" t="s">
        <v>5</v>
      </c>
      <c r="C252" s="8">
        <v>356473</v>
      </c>
      <c r="D252" s="9" t="str">
        <f>VLOOKUP(C252,'[1]Base'!$E$1:$G$65536,3,FALSE)</f>
        <v>Oficinista de Servicio Civil 2</v>
      </c>
      <c r="E252" s="10">
        <v>380481</v>
      </c>
    </row>
    <row r="253" spans="2:5" ht="15">
      <c r="B253" s="7" t="s">
        <v>5</v>
      </c>
      <c r="C253" s="8" t="s">
        <v>11</v>
      </c>
      <c r="D253" s="9" t="str">
        <f>VLOOKUP(C253,'[1]Base'!$E$1:$G$65536,3,FALSE)</f>
        <v>Procurador A</v>
      </c>
      <c r="E253" s="10">
        <v>2844909</v>
      </c>
    </row>
    <row r="254" spans="2:5" ht="15">
      <c r="B254" s="7" t="s">
        <v>5</v>
      </c>
      <c r="C254" s="8">
        <v>360472</v>
      </c>
      <c r="D254" s="9" t="str">
        <f>VLOOKUP(C254,'[1]Base'!$E$1:$G$65536,3,FALSE)</f>
        <v>Profesional  Servicio Civil 2</v>
      </c>
      <c r="E254" s="10">
        <v>1254937.5</v>
      </c>
    </row>
    <row r="255" spans="2:5" ht="15">
      <c r="B255" s="7" t="s">
        <v>5</v>
      </c>
      <c r="C255" s="8">
        <v>360473</v>
      </c>
      <c r="D255" s="9" t="str">
        <f>VLOOKUP(C255,'[1]Base'!$E$1:$G$65536,3,FALSE)</f>
        <v>Profesional  Servicio Civil 2</v>
      </c>
      <c r="E255" s="10">
        <v>1264029.5</v>
      </c>
    </row>
    <row r="256" spans="2:5" ht="15">
      <c r="B256" s="7" t="s">
        <v>5</v>
      </c>
      <c r="C256" s="8">
        <v>360474</v>
      </c>
      <c r="D256" s="9" t="str">
        <f>VLOOKUP(C256,'[1]Base'!$E$1:$G$65536,3,FALSE)</f>
        <v>Profesional  Servicio Civil 2</v>
      </c>
      <c r="E256" s="10">
        <v>1283628.5</v>
      </c>
    </row>
    <row r="257" spans="2:5" ht="15">
      <c r="B257" s="7" t="s">
        <v>5</v>
      </c>
      <c r="C257" s="8">
        <v>361304</v>
      </c>
      <c r="D257" s="9" t="str">
        <f>VLOOKUP(C257,'[1]Base'!$E$1:$G$65536,3,FALSE)</f>
        <v>Procurador A</v>
      </c>
      <c r="E257" s="10">
        <v>2772335</v>
      </c>
    </row>
    <row r="258" spans="2:5" ht="15">
      <c r="B258" s="7" t="s">
        <v>5</v>
      </c>
      <c r="C258" s="8" t="s">
        <v>93</v>
      </c>
      <c r="D258" s="9" t="str">
        <f>VLOOKUP(C258,'[1]Base'!$E$1:$G$65536,3,FALSE)</f>
        <v>Profesional  Servicio Civil 2</v>
      </c>
      <c r="E258" s="10">
        <v>1441873</v>
      </c>
    </row>
    <row r="259" spans="2:5" ht="15">
      <c r="B259" s="7" t="s">
        <v>5</v>
      </c>
      <c r="C259" s="8">
        <v>369701</v>
      </c>
      <c r="D259" s="9" t="str">
        <f>VLOOKUP(C259,'[1]Base'!$E$1:$G$65536,3,FALSE)</f>
        <v>Profesional  Servicio Civil 2</v>
      </c>
      <c r="E259" s="10">
        <v>1149658.9</v>
      </c>
    </row>
    <row r="260" spans="2:5" ht="15">
      <c r="B260" s="7" t="s">
        <v>5</v>
      </c>
      <c r="C260" s="8">
        <v>369702</v>
      </c>
      <c r="D260" s="9" t="str">
        <f>VLOOKUP(C260,'[1]Base'!$E$1:$G$65536,3,FALSE)</f>
        <v>Profesional  Servicio Civil 2</v>
      </c>
      <c r="E260" s="10">
        <v>1261184.5</v>
      </c>
    </row>
    <row r="261" spans="2:5" ht="15">
      <c r="B261" s="7" t="s">
        <v>5</v>
      </c>
      <c r="C261" s="8">
        <v>369703</v>
      </c>
      <c r="D261" s="9" t="str">
        <f>VLOOKUP(C261,'[1]Base'!$E$1:$G$65536,3,FALSE)</f>
        <v>Profesional  Servicio Civil 2</v>
      </c>
      <c r="E261" s="10">
        <v>1334763.5</v>
      </c>
    </row>
    <row r="262" spans="2:5" ht="15">
      <c r="B262" s="7" t="s">
        <v>5</v>
      </c>
      <c r="C262" s="8">
        <v>369704</v>
      </c>
      <c r="D262" s="9" t="str">
        <f>VLOOKUP(C262,'[1]Base'!$E$1:$G$65536,3,FALSE)</f>
        <v>Profesional Servicio Civil 1-B</v>
      </c>
      <c r="E262" s="10">
        <v>1136317</v>
      </c>
    </row>
    <row r="263" spans="2:5" ht="15">
      <c r="B263" s="7" t="s">
        <v>5</v>
      </c>
      <c r="C263" s="8">
        <v>369705</v>
      </c>
      <c r="D263" s="9" t="str">
        <f>VLOOKUP(C263,'[1]Base'!$E$1:$G$65536,3,FALSE)</f>
        <v>Procurador A</v>
      </c>
      <c r="E263" s="10">
        <v>2858547</v>
      </c>
    </row>
    <row r="264" spans="2:5" ht="15">
      <c r="B264" s="7" t="s">
        <v>5</v>
      </c>
      <c r="C264" s="8">
        <v>369706</v>
      </c>
      <c r="D264" s="9" t="str">
        <f>VLOOKUP(C264,'[1]Base'!$E$1:$G$65536,3,FALSE)</f>
        <v>Procurador A</v>
      </c>
      <c r="E264" s="10">
        <v>2738240</v>
      </c>
    </row>
    <row r="265" spans="2:5" ht="15">
      <c r="B265" s="7" t="s">
        <v>5</v>
      </c>
      <c r="C265" s="8">
        <v>369707</v>
      </c>
      <c r="D265" s="9" t="str">
        <f>VLOOKUP(C265,'[1]Base'!$E$1:$G$65536,3,FALSE)</f>
        <v>Procurador A</v>
      </c>
      <c r="E265" s="10">
        <v>2903926</v>
      </c>
    </row>
    <row r="266" spans="2:5" ht="15">
      <c r="B266" s="7" t="s">
        <v>5</v>
      </c>
      <c r="C266" s="8">
        <v>369708</v>
      </c>
      <c r="D266" s="9" t="str">
        <f>VLOOKUP(C266,'[1]Base'!$E$1:$G$65536,3,FALSE)</f>
        <v>Secretario de Servicio Civil 2</v>
      </c>
      <c r="E266" s="10">
        <v>488389</v>
      </c>
    </row>
    <row r="267" spans="2:5" ht="15">
      <c r="B267" s="7" t="s">
        <v>5</v>
      </c>
      <c r="C267" s="8">
        <v>369709</v>
      </c>
      <c r="D267" s="9" t="str">
        <f>VLOOKUP(C267,'[1]Base'!$E$1:$G$65536,3,FALSE)</f>
        <v>Secretario de Servicio Civil 2</v>
      </c>
      <c r="E267" s="10">
        <v>454094</v>
      </c>
    </row>
    <row r="268" spans="2:5" ht="15">
      <c r="B268" s="7" t="s">
        <v>5</v>
      </c>
      <c r="C268" s="8">
        <v>369710</v>
      </c>
      <c r="D268" s="9" t="str">
        <f>VLOOKUP(C268,'[1]Base'!$E$1:$G$65536,3,FALSE)</f>
        <v>Secretario de Servicio Civil 2</v>
      </c>
      <c r="E268" s="10">
        <v>550120</v>
      </c>
    </row>
    <row r="269" spans="2:5" ht="15">
      <c r="B269" s="7" t="s">
        <v>5</v>
      </c>
      <c r="C269" s="8">
        <v>371808</v>
      </c>
      <c r="D269" s="9" t="str">
        <f>VLOOKUP(C269,'[1]Base'!$E$1:$G$65536,3,FALSE)</f>
        <v>Procurador A</v>
      </c>
      <c r="E269" s="10">
        <v>2850632</v>
      </c>
    </row>
    <row r="270" spans="2:5" ht="15">
      <c r="B270" s="7" t="s">
        <v>5</v>
      </c>
      <c r="C270" s="8">
        <v>371809</v>
      </c>
      <c r="D270" s="9" t="str">
        <f>VLOOKUP(C270,'[1]Base'!$E$1:$G$65536,3,FALSE)</f>
        <v>Procurador A</v>
      </c>
      <c r="E270" s="10">
        <v>2931080.5</v>
      </c>
    </row>
    <row r="271" spans="2:5" ht="15">
      <c r="B271" s="7" t="s">
        <v>5</v>
      </c>
      <c r="C271" s="8">
        <v>371810</v>
      </c>
      <c r="D271" s="9" t="str">
        <f>VLOOKUP(C271,'[1]Base'!$E$1:$G$65536,3,FALSE)</f>
        <v>Profesional  Servicio Civil 2</v>
      </c>
      <c r="E271" s="10">
        <v>1484202</v>
      </c>
    </row>
    <row r="272" spans="2:5" ht="15">
      <c r="B272" s="7" t="s">
        <v>5</v>
      </c>
      <c r="C272" s="8">
        <v>372453</v>
      </c>
      <c r="D272" s="9" t="str">
        <f>VLOOKUP(C272,'[1]Base'!$E$1:$G$65536,3,FALSE)</f>
        <v>Procurador A</v>
      </c>
      <c r="E272" s="10">
        <v>2763243</v>
      </c>
    </row>
    <row r="273" spans="2:5" ht="15">
      <c r="B273" s="7" t="s">
        <v>5</v>
      </c>
      <c r="C273" s="8">
        <v>372454</v>
      </c>
      <c r="D273" s="9" t="str">
        <f>VLOOKUP(C273,'[1]Base'!$E$1:$G$65536,3,FALSE)</f>
        <v>Procurador A</v>
      </c>
      <c r="E273" s="10">
        <v>2961766</v>
      </c>
    </row>
    <row r="274" spans="2:5" ht="15">
      <c r="B274" s="7" t="s">
        <v>5</v>
      </c>
      <c r="C274" s="8">
        <v>372455</v>
      </c>
      <c r="D274" s="9" t="str">
        <f>VLOOKUP(C274,'[1]Base'!$E$1:$G$65536,3,FALSE)</f>
        <v>Procurador A</v>
      </c>
      <c r="E274" s="10">
        <v>2797297.5</v>
      </c>
    </row>
    <row r="275" spans="2:5" ht="15">
      <c r="B275" s="7" t="s">
        <v>5</v>
      </c>
      <c r="C275" s="8">
        <v>372456</v>
      </c>
      <c r="D275" s="9" t="str">
        <f>VLOOKUP(C275,'[1]Base'!$E$1:$G$65536,3,FALSE)</f>
        <v>Procurador A</v>
      </c>
      <c r="E275" s="10">
        <v>2777936.5</v>
      </c>
    </row>
    <row r="276" spans="2:5" ht="15">
      <c r="B276" s="7" t="s">
        <v>5</v>
      </c>
      <c r="C276" s="8">
        <v>372457</v>
      </c>
      <c r="D276" s="9" t="str">
        <f>VLOOKUP(C276,'[1]Base'!$E$1:$G$65536,3,FALSE)</f>
        <v>Profesional  Servicio Civil 2</v>
      </c>
      <c r="E276" s="10">
        <v>1277095.5</v>
      </c>
    </row>
    <row r="277" spans="2:5" ht="15">
      <c r="B277" s="7" t="s">
        <v>5</v>
      </c>
      <c r="C277" s="8">
        <v>372458</v>
      </c>
      <c r="D277" s="9" t="str">
        <f>VLOOKUP(C277,'[1]Base'!$E$1:$G$65536,3,FALSE)</f>
        <v>Profesional  Servicio Civil 2</v>
      </c>
      <c r="E277" s="10">
        <v>1542999</v>
      </c>
    </row>
    <row r="278" spans="2:5" ht="15">
      <c r="B278" s="7" t="s">
        <v>5</v>
      </c>
      <c r="C278" s="8">
        <v>372459</v>
      </c>
      <c r="D278" s="9" t="str">
        <f>VLOOKUP(C278,'[1]Base'!$E$1:$G$65536,3,FALSE)</f>
        <v>Profesional  Servicio Civil 2</v>
      </c>
      <c r="E278" s="10">
        <v>1346136</v>
      </c>
    </row>
    <row r="279" spans="2:5" ht="15">
      <c r="B279" s="7" t="s">
        <v>5</v>
      </c>
      <c r="C279" s="8">
        <v>375961</v>
      </c>
      <c r="D279" s="9" t="str">
        <f>VLOOKUP(C279,'[1]Base'!$E$1:$G$65536,3,FALSE)</f>
        <v>Conductor de Servicio Civil 1</v>
      </c>
      <c r="E279" s="10">
        <v>287500</v>
      </c>
    </row>
    <row r="280" spans="2:5" ht="15">
      <c r="B280" s="7" t="s">
        <v>5</v>
      </c>
      <c r="C280" s="8">
        <v>375962</v>
      </c>
      <c r="D280" s="9" t="str">
        <f>VLOOKUP(C280,'[1]Base'!$E$1:$G$65536,3,FALSE)</f>
        <v>Conductor de Servicio Civil 1</v>
      </c>
      <c r="E280" s="10">
        <v>308077</v>
      </c>
    </row>
    <row r="281" spans="2:5" ht="15">
      <c r="B281" s="7" t="s">
        <v>5</v>
      </c>
      <c r="C281" s="8">
        <v>375968</v>
      </c>
      <c r="D281" s="9" t="str">
        <f>VLOOKUP(C281,'[1]Base'!$E$1:$G$65536,3,FALSE)</f>
        <v>Profesional  Servicio Civil 2</v>
      </c>
      <c r="E281" s="10">
        <v>567806.25</v>
      </c>
    </row>
    <row r="282" spans="2:5" ht="15">
      <c r="B282" s="7" t="s">
        <v>5</v>
      </c>
      <c r="C282" s="8">
        <v>375969</v>
      </c>
      <c r="D282" s="9" t="str">
        <f>VLOOKUP(C282,'[1]Base'!$E$1:$G$65536,3,FALSE)</f>
        <v>Profesional  Servicio Civil 2</v>
      </c>
      <c r="E282" s="10">
        <v>567806.25</v>
      </c>
    </row>
    <row r="283" spans="2:5" ht="15">
      <c r="B283" s="11" t="s">
        <v>174</v>
      </c>
      <c r="C283" s="11"/>
      <c r="D283" s="11"/>
      <c r="E283" s="12">
        <f>SUM(E6:E282)</f>
        <v>478766487.53999996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 Ortega Espinoza</dc:creator>
  <cp:keywords/>
  <dc:description/>
  <cp:lastModifiedBy>Felix Ortega Espinoza</cp:lastModifiedBy>
  <dcterms:created xsi:type="dcterms:W3CDTF">2018-04-23T16:33:29Z</dcterms:created>
  <dcterms:modified xsi:type="dcterms:W3CDTF">2018-04-23T16:49:04Z</dcterms:modified>
  <cp:category/>
  <cp:version/>
  <cp:contentType/>
  <cp:contentStatus/>
</cp:coreProperties>
</file>